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6" windowWidth="15576" windowHeight="12072" activeTab="1"/>
  </bookViews>
  <sheets>
    <sheet name="Help Desk Calls" sheetId="1" r:id="rId1"/>
    <sheet name="Top 5 Issues" sheetId="2" r:id="rId2"/>
    <sheet name="FAU Tickets" sheetId="3" r:id="rId3"/>
  </sheets>
  <calcPr calcId="145621"/>
</workbook>
</file>

<file path=xl/calcChain.xml><?xml version="1.0" encoding="utf-8"?>
<calcChain xmlns="http://schemas.openxmlformats.org/spreadsheetml/2006/main">
  <c r="D5" i="3"/>
  <c r="E5"/>
  <c r="F5"/>
  <c r="G5"/>
  <c r="H5"/>
  <c r="C5"/>
  <c r="B5"/>
  <c r="H3"/>
  <c r="H4"/>
  <c r="H2"/>
  <c r="D12"/>
  <c r="E12"/>
  <c r="F12"/>
  <c r="G12"/>
  <c r="H12"/>
  <c r="I12"/>
  <c r="J12"/>
  <c r="C12"/>
  <c r="B12"/>
  <c r="J11"/>
  <c r="J10"/>
  <c r="J9"/>
</calcChain>
</file>

<file path=xl/sharedStrings.xml><?xml version="1.0" encoding="utf-8"?>
<sst xmlns="http://schemas.openxmlformats.org/spreadsheetml/2006/main" count="139" uniqueCount="80">
  <si>
    <t>Total</t>
  </si>
  <si>
    <t>Login Issue</t>
  </si>
  <si>
    <t>Desktop/PC and Peripherals</t>
  </si>
  <si>
    <t>MyFAU</t>
  </si>
  <si>
    <t>Telecommunications (Telephones)</t>
  </si>
  <si>
    <t>E-mail</t>
  </si>
  <si>
    <t>Date</t>
  </si>
  <si>
    <t>Calls Offered</t>
  </si>
  <si>
    <t>Calls Answered</t>
  </si>
  <si>
    <t>Avg Speed Ans</t>
  </si>
  <si>
    <t>Avg Call Duration</t>
  </si>
  <si>
    <t>Aban Calls</t>
  </si>
  <si>
    <t>Avg Aban Time</t>
  </si>
  <si>
    <t>Aban Calls &lt;120 sec</t>
  </si>
  <si>
    <t>Aban Calls &lt;180 sec</t>
  </si>
  <si>
    <t>:01:46</t>
  </si>
  <si>
    <t>:07:17</t>
  </si>
  <si>
    <t>:01:38</t>
  </si>
  <si>
    <t>:03:11</t>
  </si>
  <si>
    <t>Accounts</t>
  </si>
  <si>
    <t>Audiovisual/E-Classroom/Computer Lab</t>
  </si>
  <si>
    <t>Blackboard Faculty</t>
  </si>
  <si>
    <t>Blackboard Student</t>
  </si>
  <si>
    <t>Computer and Peripherals</t>
  </si>
  <si>
    <t>July 2010  - Top 5 Issues</t>
  </si>
  <si>
    <t>July 2011 - Top 5 Issues</t>
  </si>
  <si>
    <t>Blackboard</t>
  </si>
  <si>
    <t>Telecom (Telephones)</t>
  </si>
  <si>
    <t>August 2010 - Top 5 Issues</t>
  </si>
  <si>
    <t>Password Reset</t>
  </si>
  <si>
    <t>Computer Support</t>
  </si>
  <si>
    <t>General Information</t>
  </si>
  <si>
    <t>Blackboard (Faculty)</t>
  </si>
  <si>
    <t>August 2011 - Top 5 Issues</t>
  </si>
  <si>
    <t>Sept 2010 - Top 5 Issues</t>
  </si>
  <si>
    <t>Network/Internet</t>
  </si>
  <si>
    <t>Oct 2010 - Top 5 Issues</t>
  </si>
  <si>
    <t>Nov</t>
  </si>
  <si>
    <t>Nov 2010 - Top 5 Issues</t>
  </si>
  <si>
    <t>Dec 2010 - Top 5 Issues</t>
  </si>
  <si>
    <t>Telecom</t>
  </si>
  <si>
    <t>Email</t>
  </si>
  <si>
    <t>Network</t>
  </si>
  <si>
    <t>Blackboard (Student)</t>
  </si>
  <si>
    <t>Jan 2011 - Top 5 Issues</t>
  </si>
  <si>
    <t>Feb 2011 - Top 5 Issues</t>
  </si>
  <si>
    <t>Travel</t>
  </si>
  <si>
    <t>March 2011 - Top 5 Issues</t>
  </si>
  <si>
    <t>April 2011 - Top 5 Issues</t>
  </si>
  <si>
    <t>PW Reset</t>
  </si>
  <si>
    <t>May 2011 - Top 5 Issues</t>
  </si>
  <si>
    <t>Banner Travel</t>
  </si>
  <si>
    <t>Self-Service</t>
  </si>
  <si>
    <t>Desktop Support</t>
  </si>
  <si>
    <t>Telephone Voicemail</t>
  </si>
  <si>
    <t>June 2011 - Top 5 Issues</t>
  </si>
  <si>
    <t>Ticket Origin</t>
  </si>
  <si>
    <t>Feb</t>
  </si>
  <si>
    <t>Mar</t>
  </si>
  <si>
    <t>Apr</t>
  </si>
  <si>
    <t>May</t>
  </si>
  <si>
    <t>Jun</t>
  </si>
  <si>
    <t>Jul</t>
  </si>
  <si>
    <t>Aug</t>
  </si>
  <si>
    <t>Sep</t>
  </si>
  <si>
    <t>   Total   </t>
  </si>
  <si>
    <t>Walk-Ins</t>
  </si>
  <si>
    <t>Web Portal</t>
  </si>
  <si>
    <t>Web</t>
  </si>
  <si>
    <t>Walk-in</t>
  </si>
  <si>
    <t>Oct</t>
  </si>
  <si>
    <t>Dec</t>
  </si>
  <si>
    <t>June 2010 - Top 5 Issues</t>
  </si>
  <si>
    <t>May 2010 - Top 5 Issues</t>
  </si>
  <si>
    <t>:02:40</t>
  </si>
  <si>
    <t>:06:54</t>
  </si>
  <si>
    <t>:01:23</t>
  </si>
  <si>
    <t>:02:14</t>
  </si>
  <si>
    <t>:07:13</t>
  </si>
  <si>
    <t>:02:19</t>
  </si>
</sst>
</file>

<file path=xl/styles.xml><?xml version="1.0" encoding="utf-8"?>
<styleSheet xmlns="http://schemas.openxmlformats.org/spreadsheetml/2006/main">
  <numFmts count="3">
    <numFmt numFmtId="164" formatCode="mmm\-yyyy"/>
    <numFmt numFmtId="165" formatCode="h:mm;@"/>
    <numFmt numFmtId="166" formatCode="[$-409]mmm\-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59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0" fontId="23" fillId="0" borderId="0" xfId="0" applyFont="1" applyFill="1" applyBorder="1"/>
    <xf numFmtId="0" fontId="0" fillId="0" borderId="12" xfId="0" applyBorder="1"/>
    <xf numFmtId="0" fontId="24" fillId="0" borderId="12" xfId="0" applyFont="1" applyFill="1" applyBorder="1" applyAlignment="1"/>
    <xf numFmtId="0" fontId="0" fillId="0" borderId="12" xfId="0" applyFill="1" applyBorder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Alignment="1"/>
    <xf numFmtId="0" fontId="20" fillId="0" borderId="11" xfId="0" applyFont="1" applyBorder="1" applyAlignment="1">
      <alignment horizontal="center" wrapText="1"/>
    </xf>
    <xf numFmtId="20" fontId="20" fillId="0" borderId="11" xfId="0" applyNumberFormat="1" applyFont="1" applyBorder="1" applyAlignment="1">
      <alignment horizontal="center" wrapText="1"/>
    </xf>
    <xf numFmtId="0" fontId="20" fillId="33" borderId="11" xfId="0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20" fontId="20" fillId="33" borderId="11" xfId="0" applyNumberFormat="1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20" fontId="21" fillId="33" borderId="11" xfId="0" applyNumberFormat="1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165" fontId="21" fillId="33" borderId="11" xfId="0" applyNumberFormat="1" applyFont="1" applyFill="1" applyBorder="1" applyAlignment="1">
      <alignment horizontal="center"/>
    </xf>
    <xf numFmtId="164" fontId="22" fillId="33" borderId="11" xfId="0" applyNumberFormat="1" applyFont="1" applyFill="1" applyBorder="1" applyAlignment="1">
      <alignment horizontal="left"/>
    </xf>
    <xf numFmtId="17" fontId="22" fillId="33" borderId="11" xfId="0" applyNumberFormat="1" applyFont="1" applyFill="1" applyBorder="1" applyAlignment="1">
      <alignment horizontal="left"/>
    </xf>
    <xf numFmtId="16" fontId="22" fillId="33" borderId="11" xfId="0" applyNumberFormat="1" applyFont="1" applyFill="1" applyBorder="1" applyAlignment="1">
      <alignment horizontal="left"/>
    </xf>
    <xf numFmtId="166" fontId="22" fillId="0" borderId="11" xfId="0" applyNumberFormat="1" applyFont="1" applyBorder="1" applyAlignment="1">
      <alignment horizontal="left"/>
    </xf>
    <xf numFmtId="3" fontId="21" fillId="33" borderId="1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5" fillId="0" borderId="0" xfId="0" applyFont="1" applyFill="1" applyBorder="1" applyAlignment="1">
      <alignment wrapText="1"/>
    </xf>
    <xf numFmtId="0" fontId="0" fillId="0" borderId="12" xfId="0" applyBorder="1" applyAlignment="1"/>
    <xf numFmtId="0" fontId="25" fillId="0" borderId="0" xfId="0" applyFont="1" applyFill="1" applyBorder="1" applyAlignment="1">
      <alignment horizontal="right" wrapText="1"/>
    </xf>
    <xf numFmtId="0" fontId="0" fillId="0" borderId="12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/>
    </xf>
    <xf numFmtId="17" fontId="16" fillId="0" borderId="10" xfId="0" applyNumberFormat="1" applyFont="1" applyBorder="1" applyAlignment="1">
      <alignment horizontal="left" vertical="center"/>
    </xf>
    <xf numFmtId="1" fontId="0" fillId="0" borderId="0" xfId="0" applyNumberFormat="1" applyBorder="1" applyAlignment="1">
      <alignment horizontal="left" wrapText="1" indent="3"/>
    </xf>
    <xf numFmtId="1" fontId="0" fillId="0" borderId="0" xfId="0" applyNumberFormat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0" fontId="16" fillId="0" borderId="10" xfId="0" applyFont="1" applyBorder="1" applyAlignment="1"/>
    <xf numFmtId="1" fontId="0" fillId="0" borderId="0" xfId="0" applyNumberFormat="1" applyBorder="1" applyAlignment="1">
      <alignment horizontal="right" wrapText="1" indent="3"/>
    </xf>
    <xf numFmtId="0" fontId="0" fillId="0" borderId="12" xfId="0" applyBorder="1" applyAlignment="1">
      <alignment wrapText="1"/>
    </xf>
    <xf numFmtId="0" fontId="0" fillId="0" borderId="10" xfId="0" applyBorder="1" applyAlignment="1"/>
    <xf numFmtId="0" fontId="0" fillId="0" borderId="0" xfId="0"/>
    <xf numFmtId="0" fontId="0" fillId="0" borderId="10" xfId="0" applyBorder="1" applyAlignment="1">
      <alignment wrapText="1"/>
    </xf>
    <xf numFmtId="0" fontId="18" fillId="0" borderId="11" xfId="0" applyFont="1" applyFill="1" applyBorder="1" applyAlignment="1">
      <alignment horizontal="center" vertical="center" wrapText="1"/>
    </xf>
    <xf numFmtId="17" fontId="18" fillId="0" borderId="18" xfId="0" applyNumberFormat="1" applyFont="1" applyFill="1" applyBorder="1" applyAlignment="1">
      <alignment horizontal="left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M28" sqref="M28"/>
    </sheetView>
  </sheetViews>
  <sheetFormatPr defaultRowHeight="14.4"/>
  <cols>
    <col min="1" max="1" width="32.44140625" bestFit="1" customWidth="1"/>
  </cols>
  <sheetData>
    <row r="1" spans="1:10" s="13" customFormat="1" ht="20.399999999999999">
      <c r="A1" s="22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4" t="s">
        <v>13</v>
      </c>
      <c r="I1" s="25" t="s">
        <v>14</v>
      </c>
    </row>
    <row r="2" spans="1:10" s="52" customFormat="1">
      <c r="A2" s="54"/>
      <c r="B2" s="56"/>
      <c r="C2" s="56"/>
      <c r="D2" s="56"/>
      <c r="E2" s="56"/>
      <c r="F2" s="56"/>
      <c r="G2" s="56"/>
      <c r="H2" s="56"/>
      <c r="I2" s="56"/>
    </row>
    <row r="3" spans="1:10" s="52" customFormat="1">
      <c r="A3" s="55">
        <v>40299</v>
      </c>
      <c r="B3" s="15">
        <v>3807</v>
      </c>
      <c r="C3" s="15">
        <v>3182</v>
      </c>
      <c r="D3" s="15" t="s">
        <v>74</v>
      </c>
      <c r="E3" s="15" t="s">
        <v>75</v>
      </c>
      <c r="F3" s="15">
        <v>625</v>
      </c>
      <c r="G3" s="15" t="s">
        <v>76</v>
      </c>
      <c r="H3" s="15">
        <v>480</v>
      </c>
      <c r="I3" s="15">
        <v>47</v>
      </c>
      <c r="J3" s="58"/>
    </row>
    <row r="4" spans="1:10" s="52" customFormat="1">
      <c r="A4" s="55">
        <v>40330</v>
      </c>
      <c r="B4" s="57">
        <v>4090</v>
      </c>
      <c r="C4" s="57">
        <v>3441</v>
      </c>
      <c r="D4" s="57" t="s">
        <v>77</v>
      </c>
      <c r="E4" s="57" t="s">
        <v>78</v>
      </c>
      <c r="F4" s="57">
        <v>649</v>
      </c>
      <c r="G4" s="57" t="s">
        <v>79</v>
      </c>
      <c r="H4" s="57">
        <v>521</v>
      </c>
      <c r="I4" s="15">
        <v>28</v>
      </c>
      <c r="J4" s="58"/>
    </row>
    <row r="5" spans="1:10" s="13" customFormat="1">
      <c r="A5" s="27">
        <v>40360</v>
      </c>
      <c r="B5" s="57">
        <v>3452</v>
      </c>
      <c r="C5" s="57">
        <v>2990</v>
      </c>
      <c r="D5" s="57" t="s">
        <v>15</v>
      </c>
      <c r="E5" s="57" t="s">
        <v>16</v>
      </c>
      <c r="F5" s="57">
        <v>462</v>
      </c>
      <c r="G5" s="57" t="s">
        <v>17</v>
      </c>
      <c r="H5" s="57">
        <v>404</v>
      </c>
      <c r="I5" s="15">
        <v>11</v>
      </c>
      <c r="J5" s="11"/>
    </row>
    <row r="6" spans="1:10" s="13" customFormat="1">
      <c r="A6" s="27">
        <v>40391</v>
      </c>
      <c r="B6" s="15">
        <v>5694</v>
      </c>
      <c r="C6" s="15">
        <v>4425</v>
      </c>
      <c r="D6" s="16" t="s">
        <v>18</v>
      </c>
      <c r="E6" s="16">
        <v>0.33819444444444446</v>
      </c>
      <c r="F6" s="15">
        <v>1269</v>
      </c>
      <c r="G6" s="16">
        <v>0.11527777777777777</v>
      </c>
      <c r="H6" s="15">
        <v>968</v>
      </c>
      <c r="I6" s="15">
        <v>72</v>
      </c>
    </row>
    <row r="7" spans="1:10" s="13" customFormat="1">
      <c r="A7" s="27">
        <v>40422</v>
      </c>
      <c r="B7" s="15">
        <v>2886</v>
      </c>
      <c r="C7" s="15">
        <v>1433</v>
      </c>
      <c r="D7" s="16">
        <v>0.11388888888888889</v>
      </c>
      <c r="E7" s="16">
        <v>0.31319444444444444</v>
      </c>
      <c r="F7" s="15">
        <v>534</v>
      </c>
      <c r="G7" s="16">
        <v>0.10208333333333335</v>
      </c>
      <c r="H7" s="15">
        <v>417</v>
      </c>
      <c r="I7" s="15">
        <v>27</v>
      </c>
    </row>
    <row r="8" spans="1:10" s="13" customFormat="1">
      <c r="A8" s="28">
        <v>40452</v>
      </c>
      <c r="B8" s="17">
        <v>3435</v>
      </c>
      <c r="C8" s="18">
        <v>2620</v>
      </c>
      <c r="D8" s="19">
        <v>0.1451388888888889</v>
      </c>
      <c r="E8" s="19">
        <v>0.26319444444444445</v>
      </c>
      <c r="F8" s="17">
        <v>815</v>
      </c>
      <c r="G8" s="19">
        <v>0.13749999999999998</v>
      </c>
      <c r="H8" s="17">
        <v>630</v>
      </c>
      <c r="I8" s="17">
        <v>47</v>
      </c>
    </row>
    <row r="9" spans="1:10" s="13" customFormat="1">
      <c r="A9" s="29">
        <v>40492</v>
      </c>
      <c r="B9" s="17">
        <v>4178</v>
      </c>
      <c r="C9" s="17">
        <v>3310</v>
      </c>
      <c r="D9" s="19">
        <v>0.14166666666666666</v>
      </c>
      <c r="E9" s="19">
        <v>0.24374999999999999</v>
      </c>
      <c r="F9" s="17">
        <v>868</v>
      </c>
      <c r="G9" s="19">
        <v>7.3611111111111113E-2</v>
      </c>
      <c r="H9" s="17">
        <v>805</v>
      </c>
      <c r="I9" s="17">
        <v>8</v>
      </c>
    </row>
    <row r="10" spans="1:10" s="13" customFormat="1">
      <c r="A10" s="27">
        <v>40513</v>
      </c>
      <c r="B10" s="17">
        <v>3199</v>
      </c>
      <c r="C10" s="17">
        <v>3068</v>
      </c>
      <c r="D10" s="19">
        <v>0.13819444444444443</v>
      </c>
      <c r="E10" s="19">
        <v>0.28541666666666665</v>
      </c>
      <c r="F10" s="17">
        <v>829</v>
      </c>
      <c r="G10" s="19">
        <v>9.7222222222222224E-2</v>
      </c>
      <c r="H10" s="17">
        <v>713</v>
      </c>
      <c r="I10" s="17">
        <v>23</v>
      </c>
    </row>
    <row r="11" spans="1:10" s="13" customFormat="1">
      <c r="A11" s="27">
        <v>40544</v>
      </c>
      <c r="B11" s="17">
        <v>3098</v>
      </c>
      <c r="C11" s="17">
        <v>2601</v>
      </c>
      <c r="D11" s="19">
        <v>9.5138888888888884E-2</v>
      </c>
      <c r="E11" s="19">
        <v>0.35486111111111113</v>
      </c>
      <c r="F11" s="17">
        <v>497</v>
      </c>
      <c r="G11" s="19">
        <v>7.3611111111111113E-2</v>
      </c>
      <c r="H11" s="17">
        <v>381</v>
      </c>
      <c r="I11" s="17">
        <v>32</v>
      </c>
    </row>
    <row r="12" spans="1:10" s="13" customFormat="1">
      <c r="A12" s="28">
        <v>40575</v>
      </c>
      <c r="B12" s="20">
        <v>1646</v>
      </c>
      <c r="C12" s="20">
        <v>1422</v>
      </c>
      <c r="D12" s="21">
        <v>5.0694444444444452E-2</v>
      </c>
      <c r="E12" s="21">
        <v>0.30972222222222223</v>
      </c>
      <c r="F12" s="20">
        <v>224</v>
      </c>
      <c r="G12" s="21">
        <v>3.0555555555555555E-2</v>
      </c>
      <c r="H12" s="20">
        <v>204</v>
      </c>
      <c r="I12" s="20">
        <v>9</v>
      </c>
    </row>
    <row r="13" spans="1:10" s="13" customFormat="1">
      <c r="A13" s="28">
        <v>40603</v>
      </c>
      <c r="B13" s="20">
        <v>1852</v>
      </c>
      <c r="C13" s="20">
        <v>1512</v>
      </c>
      <c r="D13" s="21">
        <v>0.10069444444444443</v>
      </c>
      <c r="E13" s="21">
        <v>0.28055555555555556</v>
      </c>
      <c r="F13" s="20">
        <v>340</v>
      </c>
      <c r="G13" s="21">
        <v>6.3194444444444442E-2</v>
      </c>
      <c r="H13" s="20">
        <v>258</v>
      </c>
      <c r="I13" s="20">
        <v>27</v>
      </c>
    </row>
    <row r="14" spans="1:10" s="13" customFormat="1">
      <c r="A14" s="28">
        <v>40634</v>
      </c>
      <c r="B14" s="20">
        <v>2558</v>
      </c>
      <c r="C14" s="20">
        <v>2174</v>
      </c>
      <c r="D14" s="21">
        <v>8.4722222222222213E-2</v>
      </c>
      <c r="E14" s="21">
        <v>0.27847222222222223</v>
      </c>
      <c r="F14" s="20">
        <v>384</v>
      </c>
      <c r="G14" s="21">
        <v>5.6944444444444443E-2</v>
      </c>
      <c r="H14" s="20">
        <v>360</v>
      </c>
      <c r="I14" s="20">
        <v>24</v>
      </c>
    </row>
    <row r="15" spans="1:10" s="13" customFormat="1">
      <c r="A15" s="28">
        <v>40664</v>
      </c>
      <c r="B15" s="20">
        <v>1807</v>
      </c>
      <c r="C15" s="20">
        <v>1196</v>
      </c>
      <c r="D15" s="21">
        <v>0.15486111111111112</v>
      </c>
      <c r="E15" s="21">
        <v>0.29305555555555557</v>
      </c>
      <c r="F15" s="20">
        <v>517</v>
      </c>
      <c r="G15" s="21">
        <v>0.15208333333333332</v>
      </c>
      <c r="H15" s="20">
        <v>299</v>
      </c>
      <c r="I15" s="20">
        <v>218</v>
      </c>
    </row>
    <row r="16" spans="1:10" s="13" customFormat="1">
      <c r="A16" s="28">
        <v>40705</v>
      </c>
      <c r="B16" s="20">
        <v>1888</v>
      </c>
      <c r="C16" s="20">
        <v>1611</v>
      </c>
      <c r="D16" s="21">
        <v>7.013888888888889E-2</v>
      </c>
      <c r="E16" s="21">
        <v>0.38958333333333334</v>
      </c>
      <c r="F16" s="20">
        <v>277</v>
      </c>
      <c r="G16" s="21">
        <v>0.19097222222222221</v>
      </c>
      <c r="H16" s="20">
        <v>141</v>
      </c>
      <c r="I16" s="20">
        <v>169</v>
      </c>
    </row>
    <row r="17" spans="1:9" s="13" customFormat="1">
      <c r="A17" s="30">
        <v>40725</v>
      </c>
      <c r="B17" s="20">
        <v>1716</v>
      </c>
      <c r="C17" s="20">
        <v>1446</v>
      </c>
      <c r="D17" s="21">
        <v>5.9027777777777783E-2</v>
      </c>
      <c r="E17" s="26">
        <v>0.26597222222222222</v>
      </c>
      <c r="F17" s="20">
        <v>176</v>
      </c>
      <c r="G17" s="21">
        <v>0.13541666666666666</v>
      </c>
      <c r="H17" s="31">
        <v>1065</v>
      </c>
      <c r="I17" s="20">
        <v>1151</v>
      </c>
    </row>
    <row r="18" spans="1:9" s="13" customFormat="1"/>
    <row r="19" spans="1:9" s="13" customForma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>
      <selection activeCell="S21" sqref="S21"/>
    </sheetView>
  </sheetViews>
  <sheetFormatPr defaultRowHeight="14.4"/>
  <cols>
    <col min="1" max="1" width="32.44140625" bestFit="1" customWidth="1"/>
    <col min="4" max="4" width="37.109375" style="14" bestFit="1" customWidth="1"/>
  </cols>
  <sheetData>
    <row r="1" spans="1:5" s="32" customFormat="1">
      <c r="A1" s="52"/>
      <c r="B1" s="52"/>
      <c r="D1" s="14"/>
    </row>
    <row r="2" spans="1:5" s="52" customFormat="1">
      <c r="A2" s="7" t="s">
        <v>73</v>
      </c>
      <c r="D2" s="37" t="s">
        <v>44</v>
      </c>
      <c r="E2" s="32"/>
    </row>
    <row r="3" spans="1:5">
      <c r="A3" s="52" t="s">
        <v>1</v>
      </c>
      <c r="B3" s="52">
        <v>1150</v>
      </c>
      <c r="D3" s="1" t="s">
        <v>3</v>
      </c>
      <c r="E3" s="5">
        <v>474</v>
      </c>
    </row>
    <row r="4" spans="1:5">
      <c r="A4" s="52" t="s">
        <v>3</v>
      </c>
      <c r="B4" s="52">
        <v>450</v>
      </c>
      <c r="D4" s="1" t="s">
        <v>23</v>
      </c>
      <c r="E4" s="5">
        <v>406</v>
      </c>
    </row>
    <row r="5" spans="1:5">
      <c r="A5" s="52" t="s">
        <v>26</v>
      </c>
      <c r="B5" s="52">
        <v>402</v>
      </c>
      <c r="D5" s="1" t="s">
        <v>32</v>
      </c>
      <c r="E5" s="5">
        <v>338</v>
      </c>
    </row>
    <row r="6" spans="1:5">
      <c r="A6" s="52" t="s">
        <v>2</v>
      </c>
      <c r="B6" s="52">
        <v>271</v>
      </c>
      <c r="D6" s="1" t="s">
        <v>43</v>
      </c>
      <c r="E6" s="5">
        <v>331</v>
      </c>
    </row>
    <row r="7" spans="1:5">
      <c r="A7" s="52" t="s">
        <v>41</v>
      </c>
      <c r="B7" s="52">
        <v>154</v>
      </c>
      <c r="D7" s="1" t="s">
        <v>29</v>
      </c>
      <c r="E7" s="5">
        <v>322</v>
      </c>
    </row>
    <row r="8" spans="1:5">
      <c r="A8" s="52"/>
      <c r="B8" s="52"/>
      <c r="E8" s="32"/>
    </row>
    <row r="9" spans="1:5">
      <c r="A9" s="7" t="s">
        <v>72</v>
      </c>
      <c r="B9" s="52"/>
      <c r="D9" s="41" t="s">
        <v>45</v>
      </c>
      <c r="E9" s="32"/>
    </row>
    <row r="10" spans="1:5">
      <c r="A10" s="11" t="s">
        <v>1</v>
      </c>
      <c r="B10" s="11">
        <v>873</v>
      </c>
      <c r="D10" s="14" t="s">
        <v>3</v>
      </c>
      <c r="E10" s="52">
        <v>388</v>
      </c>
    </row>
    <row r="11" spans="1:5">
      <c r="A11" s="11" t="s">
        <v>2</v>
      </c>
      <c r="B11" s="11">
        <v>283</v>
      </c>
      <c r="C11" s="11"/>
      <c r="D11" s="14" t="s">
        <v>23</v>
      </c>
      <c r="E11" s="52">
        <v>357</v>
      </c>
    </row>
    <row r="12" spans="1:5">
      <c r="A12" s="11" t="s">
        <v>26</v>
      </c>
      <c r="B12" s="11">
        <v>186</v>
      </c>
      <c r="C12" s="11"/>
      <c r="D12" s="14" t="s">
        <v>46</v>
      </c>
      <c r="E12" s="52">
        <v>337</v>
      </c>
    </row>
    <row r="13" spans="1:5">
      <c r="A13" s="11" t="s">
        <v>3</v>
      </c>
      <c r="B13" s="11">
        <v>173</v>
      </c>
      <c r="C13" s="11"/>
      <c r="D13" s="14" t="s">
        <v>31</v>
      </c>
      <c r="E13" s="52">
        <v>236</v>
      </c>
    </row>
    <row r="14" spans="1:5">
      <c r="A14" s="11" t="s">
        <v>5</v>
      </c>
      <c r="B14" s="11">
        <v>159</v>
      </c>
      <c r="C14" s="11"/>
      <c r="D14" s="14" t="s">
        <v>32</v>
      </c>
      <c r="E14" s="52">
        <v>211</v>
      </c>
    </row>
    <row r="15" spans="1:5">
      <c r="A15" s="32"/>
      <c r="B15" s="32"/>
      <c r="C15" s="11"/>
      <c r="E15" s="32"/>
    </row>
    <row r="16" spans="1:5">
      <c r="A16" s="7" t="s">
        <v>24</v>
      </c>
      <c r="D16" s="37" t="s">
        <v>47</v>
      </c>
      <c r="E16" s="32"/>
    </row>
    <row r="17" spans="1:5">
      <c r="A17" s="13" t="s">
        <v>1</v>
      </c>
      <c r="B17" s="13">
        <v>749</v>
      </c>
      <c r="D17" s="40" t="s">
        <v>3</v>
      </c>
      <c r="E17" s="47">
        <v>477</v>
      </c>
    </row>
    <row r="18" spans="1:5">
      <c r="A18" s="13" t="s">
        <v>2</v>
      </c>
      <c r="B18" s="13">
        <v>224</v>
      </c>
      <c r="D18" s="40" t="s">
        <v>46</v>
      </c>
      <c r="E18" s="47">
        <v>344</v>
      </c>
    </row>
    <row r="19" spans="1:5">
      <c r="A19" s="13" t="s">
        <v>3</v>
      </c>
      <c r="B19" s="13">
        <v>186</v>
      </c>
      <c r="D19" s="40" t="s">
        <v>23</v>
      </c>
      <c r="E19" s="47">
        <v>328</v>
      </c>
    </row>
    <row r="20" spans="1:5">
      <c r="A20" s="13" t="s">
        <v>4</v>
      </c>
      <c r="B20" s="13">
        <v>150</v>
      </c>
      <c r="D20" s="40" t="s">
        <v>29</v>
      </c>
      <c r="E20" s="47">
        <v>253</v>
      </c>
    </row>
    <row r="21" spans="1:5">
      <c r="A21" s="13" t="s">
        <v>5</v>
      </c>
      <c r="B21" s="13">
        <v>144</v>
      </c>
      <c r="D21" s="40" t="s">
        <v>31</v>
      </c>
      <c r="E21" s="47">
        <v>194</v>
      </c>
    </row>
    <row r="22" spans="1:5">
      <c r="E22" s="14"/>
    </row>
    <row r="23" spans="1:5">
      <c r="A23" s="9" t="s">
        <v>28</v>
      </c>
      <c r="B23" s="12"/>
      <c r="D23" s="41" t="s">
        <v>48</v>
      </c>
      <c r="E23" s="14"/>
    </row>
    <row r="24" spans="1:5">
      <c r="A24" s="33" t="s">
        <v>1</v>
      </c>
      <c r="B24" s="33">
        <v>991</v>
      </c>
      <c r="D24" s="1" t="s">
        <v>3</v>
      </c>
      <c r="E24" s="46">
        <v>995</v>
      </c>
    </row>
    <row r="25" spans="1:5">
      <c r="A25" s="33" t="s">
        <v>26</v>
      </c>
      <c r="B25" s="33">
        <v>558</v>
      </c>
      <c r="D25" s="1" t="s">
        <v>23</v>
      </c>
      <c r="E25" s="46">
        <v>328</v>
      </c>
    </row>
    <row r="26" spans="1:5">
      <c r="A26" s="33" t="s">
        <v>2</v>
      </c>
      <c r="B26" s="34">
        <v>334</v>
      </c>
      <c r="D26" s="1" t="s">
        <v>49</v>
      </c>
      <c r="E26" s="46">
        <v>320</v>
      </c>
    </row>
    <row r="27" spans="1:5">
      <c r="A27" s="33" t="s">
        <v>3</v>
      </c>
      <c r="B27" s="34">
        <v>307</v>
      </c>
      <c r="D27" s="1" t="s">
        <v>31</v>
      </c>
      <c r="E27" s="46">
        <v>237</v>
      </c>
    </row>
    <row r="28" spans="1:5">
      <c r="A28" s="35" t="s">
        <v>27</v>
      </c>
      <c r="B28" s="34">
        <v>220</v>
      </c>
      <c r="D28" s="1" t="s">
        <v>46</v>
      </c>
      <c r="E28" s="46">
        <v>193</v>
      </c>
    </row>
    <row r="29" spans="1:5">
      <c r="D29" s="1"/>
      <c r="E29" s="45"/>
    </row>
    <row r="30" spans="1:5">
      <c r="A30" s="39" t="s">
        <v>34</v>
      </c>
      <c r="D30" s="50" t="s">
        <v>50</v>
      </c>
      <c r="E30" s="45"/>
    </row>
    <row r="31" spans="1:5">
      <c r="A31" s="33" t="s">
        <v>1</v>
      </c>
      <c r="B31" s="33">
        <v>534</v>
      </c>
      <c r="D31" s="1" t="s">
        <v>49</v>
      </c>
      <c r="E31" s="3">
        <v>518</v>
      </c>
    </row>
    <row r="32" spans="1:5">
      <c r="A32" s="33" t="s">
        <v>26</v>
      </c>
      <c r="B32" s="33">
        <v>256</v>
      </c>
      <c r="D32" s="1" t="s">
        <v>51</v>
      </c>
      <c r="E32" s="4">
        <v>158</v>
      </c>
    </row>
    <row r="33" spans="1:5">
      <c r="A33" s="33" t="s">
        <v>2</v>
      </c>
      <c r="B33" s="34">
        <v>253</v>
      </c>
      <c r="D33" s="1" t="s">
        <v>52</v>
      </c>
      <c r="E33" s="4">
        <v>140</v>
      </c>
    </row>
    <row r="34" spans="1:5">
      <c r="A34" s="33" t="s">
        <v>35</v>
      </c>
      <c r="B34" s="34">
        <v>176</v>
      </c>
      <c r="D34" s="1" t="s">
        <v>53</v>
      </c>
      <c r="E34" s="4">
        <v>120</v>
      </c>
    </row>
    <row r="35" spans="1:5">
      <c r="A35" s="33" t="s">
        <v>4</v>
      </c>
      <c r="B35" s="34">
        <v>127</v>
      </c>
      <c r="D35" s="1" t="s">
        <v>54</v>
      </c>
      <c r="E35" s="4">
        <v>97</v>
      </c>
    </row>
    <row r="36" spans="1:5">
      <c r="D36" s="1"/>
      <c r="E36" s="49"/>
    </row>
    <row r="37" spans="1:5">
      <c r="A37" s="39" t="s">
        <v>36</v>
      </c>
      <c r="D37" s="50" t="s">
        <v>55</v>
      </c>
      <c r="E37" s="49"/>
    </row>
    <row r="38" spans="1:5">
      <c r="A38" s="40" t="s">
        <v>1</v>
      </c>
      <c r="B38" s="12">
        <v>606</v>
      </c>
      <c r="D38" s="1" t="s">
        <v>23</v>
      </c>
      <c r="E38" s="3">
        <v>531</v>
      </c>
    </row>
    <row r="39" spans="1:5">
      <c r="A39" s="40" t="s">
        <v>2</v>
      </c>
      <c r="B39" s="12">
        <v>236</v>
      </c>
      <c r="D39" s="1" t="s">
        <v>3</v>
      </c>
      <c r="E39" s="4">
        <v>531</v>
      </c>
    </row>
    <row r="40" spans="1:5">
      <c r="A40" s="40" t="s">
        <v>35</v>
      </c>
      <c r="B40" s="12">
        <v>236</v>
      </c>
      <c r="D40" s="1" t="s">
        <v>21</v>
      </c>
      <c r="E40" s="4">
        <v>385</v>
      </c>
    </row>
    <row r="41" spans="1:5">
      <c r="A41" s="40" t="s">
        <v>5</v>
      </c>
      <c r="B41" s="12">
        <v>151</v>
      </c>
      <c r="D41" s="1" t="s">
        <v>29</v>
      </c>
      <c r="E41" s="4">
        <v>367</v>
      </c>
    </row>
    <row r="42" spans="1:5">
      <c r="A42" s="12" t="s">
        <v>26</v>
      </c>
      <c r="B42" s="12">
        <v>149</v>
      </c>
      <c r="D42" s="1" t="s">
        <v>22</v>
      </c>
      <c r="E42" s="4">
        <v>357</v>
      </c>
    </row>
    <row r="43" spans="1:5">
      <c r="E43" s="2"/>
    </row>
    <row r="44" spans="1:5">
      <c r="A44" s="41" t="s">
        <v>38</v>
      </c>
      <c r="D44" s="8" t="s">
        <v>25</v>
      </c>
      <c r="E44" s="6"/>
    </row>
    <row r="45" spans="1:5">
      <c r="A45" s="40" t="s">
        <v>1</v>
      </c>
      <c r="B45" s="12">
        <v>736</v>
      </c>
      <c r="D45" s="10" t="s">
        <v>19</v>
      </c>
      <c r="E45" s="3">
        <v>531</v>
      </c>
    </row>
    <row r="46" spans="1:5">
      <c r="A46" s="40" t="s">
        <v>2</v>
      </c>
      <c r="B46" s="12">
        <v>142</v>
      </c>
      <c r="D46" s="10" t="s">
        <v>20</v>
      </c>
      <c r="E46" s="4">
        <v>385</v>
      </c>
    </row>
    <row r="47" spans="1:5">
      <c r="A47" s="40" t="s">
        <v>35</v>
      </c>
      <c r="B47" s="12">
        <v>141</v>
      </c>
      <c r="D47" s="10" t="s">
        <v>21</v>
      </c>
      <c r="E47" s="4">
        <v>367</v>
      </c>
    </row>
    <row r="48" spans="1:5">
      <c r="A48" s="12" t="s">
        <v>26</v>
      </c>
      <c r="B48" s="12">
        <v>140</v>
      </c>
      <c r="D48" s="10" t="s">
        <v>22</v>
      </c>
      <c r="E48" s="4">
        <v>357</v>
      </c>
    </row>
    <row r="49" spans="1:5">
      <c r="A49" s="40" t="s">
        <v>5</v>
      </c>
      <c r="B49" s="12">
        <v>127</v>
      </c>
      <c r="D49" s="10" t="s">
        <v>23</v>
      </c>
      <c r="E49" s="4">
        <v>312</v>
      </c>
    </row>
    <row r="51" spans="1:5">
      <c r="A51" s="41" t="s">
        <v>39</v>
      </c>
      <c r="D51" s="37" t="s">
        <v>33</v>
      </c>
    </row>
    <row r="52" spans="1:5">
      <c r="A52" s="40" t="s">
        <v>1</v>
      </c>
      <c r="B52" s="12">
        <v>487</v>
      </c>
      <c r="D52" s="36" t="s">
        <v>29</v>
      </c>
      <c r="E52" s="38">
        <v>692</v>
      </c>
    </row>
    <row r="53" spans="1:5">
      <c r="A53" s="40" t="s">
        <v>26</v>
      </c>
      <c r="B53" s="12">
        <v>214</v>
      </c>
      <c r="D53" s="36" t="s">
        <v>30</v>
      </c>
      <c r="E53" s="38">
        <v>492</v>
      </c>
    </row>
    <row r="54" spans="1:5">
      <c r="A54" s="40" t="s">
        <v>40</v>
      </c>
      <c r="B54" s="12">
        <v>107</v>
      </c>
      <c r="D54" s="36" t="s">
        <v>31</v>
      </c>
      <c r="E54" s="38">
        <v>461</v>
      </c>
    </row>
    <row r="55" spans="1:5">
      <c r="A55" s="12" t="s">
        <v>41</v>
      </c>
      <c r="B55" s="12">
        <v>99</v>
      </c>
      <c r="D55" s="36" t="s">
        <v>32</v>
      </c>
      <c r="E55" s="38">
        <v>302</v>
      </c>
    </row>
    <row r="56" spans="1:5">
      <c r="A56" s="40" t="s">
        <v>42</v>
      </c>
      <c r="B56" s="12">
        <v>83</v>
      </c>
      <c r="D56" s="36" t="s">
        <v>23</v>
      </c>
      <c r="E56" s="38">
        <v>291</v>
      </c>
    </row>
    <row r="58" spans="1:5">
      <c r="D58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O23" sqref="O23"/>
    </sheetView>
  </sheetViews>
  <sheetFormatPr defaultColWidth="9.109375" defaultRowHeight="14.4"/>
  <cols>
    <col min="1" max="1" width="21.5546875" style="14" customWidth="1"/>
    <col min="2" max="16384" width="9.109375" style="14"/>
  </cols>
  <sheetData>
    <row r="1" spans="1:10">
      <c r="A1" s="42" t="s">
        <v>56</v>
      </c>
      <c r="B1" s="44">
        <v>40360</v>
      </c>
      <c r="C1" s="42" t="s">
        <v>63</v>
      </c>
      <c r="D1" s="42" t="s">
        <v>64</v>
      </c>
      <c r="E1" s="42" t="s">
        <v>70</v>
      </c>
      <c r="F1" s="42" t="s">
        <v>37</v>
      </c>
      <c r="G1" s="42" t="s">
        <v>71</v>
      </c>
      <c r="H1" s="42" t="s">
        <v>65</v>
      </c>
    </row>
    <row r="2" spans="1:10">
      <c r="A2" s="53" t="s">
        <v>68</v>
      </c>
      <c r="B2" s="53">
        <v>1094</v>
      </c>
      <c r="C2" s="53">
        <v>1996</v>
      </c>
      <c r="D2" s="53">
        <v>1407</v>
      </c>
      <c r="E2" s="53">
        <v>1122</v>
      </c>
      <c r="F2" s="53">
        <v>1121</v>
      </c>
      <c r="G2" s="53">
        <v>899</v>
      </c>
      <c r="H2" s="53">
        <f>SUM(B2:G2)</f>
        <v>7639</v>
      </c>
    </row>
    <row r="3" spans="1:10">
      <c r="A3" s="53" t="s">
        <v>41</v>
      </c>
      <c r="B3" s="53">
        <v>93</v>
      </c>
      <c r="C3" s="53">
        <v>111</v>
      </c>
      <c r="D3" s="53">
        <v>77</v>
      </c>
      <c r="E3" s="53">
        <v>72</v>
      </c>
      <c r="F3" s="53">
        <v>179</v>
      </c>
      <c r="G3" s="53">
        <v>63</v>
      </c>
      <c r="H3" s="53">
        <f t="shared" ref="H3:H4" si="0">SUM(B3:G3)</f>
        <v>595</v>
      </c>
    </row>
    <row r="4" spans="1:10">
      <c r="A4" s="53" t="s">
        <v>69</v>
      </c>
      <c r="B4" s="53">
        <v>20</v>
      </c>
      <c r="C4" s="53">
        <v>24</v>
      </c>
      <c r="D4" s="53">
        <v>36</v>
      </c>
      <c r="E4" s="53">
        <v>23</v>
      </c>
      <c r="F4" s="53">
        <v>56</v>
      </c>
      <c r="G4" s="53">
        <v>28</v>
      </c>
      <c r="H4" s="53">
        <f t="shared" si="0"/>
        <v>187</v>
      </c>
    </row>
    <row r="5" spans="1:10">
      <c r="A5" s="53" t="s">
        <v>0</v>
      </c>
      <c r="B5" s="53">
        <f>SUM(B2:B4)</f>
        <v>1207</v>
      </c>
      <c r="C5" s="53">
        <f>SUM(C2:C4)</f>
        <v>2131</v>
      </c>
      <c r="D5" s="53">
        <f t="shared" ref="D5:H5" si="1">SUM(D2:D4)</f>
        <v>1520</v>
      </c>
      <c r="E5" s="53">
        <f t="shared" si="1"/>
        <v>1217</v>
      </c>
      <c r="F5" s="53">
        <f t="shared" si="1"/>
        <v>1356</v>
      </c>
      <c r="G5" s="53">
        <f t="shared" si="1"/>
        <v>990</v>
      </c>
      <c r="H5" s="53">
        <f t="shared" si="1"/>
        <v>8421</v>
      </c>
    </row>
    <row r="8" spans="1:10">
      <c r="A8" s="43" t="s">
        <v>56</v>
      </c>
      <c r="B8" s="44">
        <v>40544</v>
      </c>
      <c r="C8" s="43" t="s">
        <v>57</v>
      </c>
      <c r="D8" s="43" t="s">
        <v>58</v>
      </c>
      <c r="E8" s="43" t="s">
        <v>59</v>
      </c>
      <c r="F8" s="43" t="s">
        <v>60</v>
      </c>
      <c r="G8" s="43" t="s">
        <v>61</v>
      </c>
      <c r="H8" s="43" t="s">
        <v>62</v>
      </c>
      <c r="I8" s="43" t="s">
        <v>63</v>
      </c>
      <c r="J8" s="43" t="s">
        <v>65</v>
      </c>
    </row>
    <row r="9" spans="1:10">
      <c r="A9" s="51" t="s">
        <v>41</v>
      </c>
      <c r="B9" s="51">
        <v>196</v>
      </c>
      <c r="C9" s="51">
        <v>150</v>
      </c>
      <c r="D9" s="51">
        <v>162</v>
      </c>
      <c r="E9" s="51">
        <v>110</v>
      </c>
      <c r="F9" s="51">
        <v>123</v>
      </c>
      <c r="G9" s="51">
        <v>137</v>
      </c>
      <c r="H9" s="51">
        <v>125</v>
      </c>
      <c r="I9" s="51">
        <v>124</v>
      </c>
      <c r="J9" s="51">
        <f>SUM(B9:I9)</f>
        <v>1127</v>
      </c>
    </row>
    <row r="10" spans="1:10">
      <c r="A10" s="51" t="s">
        <v>66</v>
      </c>
      <c r="B10" s="51">
        <v>57</v>
      </c>
      <c r="C10" s="51">
        <v>98</v>
      </c>
      <c r="D10" s="51">
        <v>75</v>
      </c>
      <c r="E10" s="51">
        <v>42</v>
      </c>
      <c r="F10" s="51">
        <v>43</v>
      </c>
      <c r="G10" s="51">
        <v>50</v>
      </c>
      <c r="H10" s="51">
        <v>33</v>
      </c>
      <c r="I10" s="51">
        <v>58</v>
      </c>
      <c r="J10" s="51">
        <f>SUM(B10:I10)</f>
        <v>456</v>
      </c>
    </row>
    <row r="11" spans="1:10">
      <c r="A11" s="51" t="s">
        <v>67</v>
      </c>
      <c r="B11" s="51">
        <v>731</v>
      </c>
      <c r="C11" s="51">
        <v>580</v>
      </c>
      <c r="D11" s="51">
        <v>526</v>
      </c>
      <c r="E11" s="51">
        <v>1650</v>
      </c>
      <c r="F11" s="51">
        <v>1608</v>
      </c>
      <c r="G11" s="51">
        <v>1648</v>
      </c>
      <c r="H11" s="51">
        <v>1426</v>
      </c>
      <c r="I11" s="51">
        <v>2225</v>
      </c>
      <c r="J11" s="51">
        <f>SUM(B11:I11)</f>
        <v>10394</v>
      </c>
    </row>
    <row r="12" spans="1:10">
      <c r="A12" s="48" t="s">
        <v>0</v>
      </c>
      <c r="B12" s="48">
        <f>SUM(B9:B11)</f>
        <v>984</v>
      </c>
      <c r="C12" s="48">
        <f>SUM(C9:C11)</f>
        <v>828</v>
      </c>
      <c r="D12" s="48">
        <f t="shared" ref="D12:J12" si="2">SUM(D9:D11)</f>
        <v>763</v>
      </c>
      <c r="E12" s="48">
        <f t="shared" si="2"/>
        <v>1802</v>
      </c>
      <c r="F12" s="48">
        <f t="shared" si="2"/>
        <v>1774</v>
      </c>
      <c r="G12" s="48">
        <f t="shared" si="2"/>
        <v>1835</v>
      </c>
      <c r="H12" s="48">
        <f t="shared" si="2"/>
        <v>1584</v>
      </c>
      <c r="I12" s="48">
        <f t="shared" si="2"/>
        <v>2407</v>
      </c>
      <c r="J12" s="48">
        <f t="shared" si="2"/>
        <v>11977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 Desk Calls</vt:lpstr>
      <vt:lpstr>Top 5 Issues</vt:lpstr>
      <vt:lpstr>FAU Tickets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Edvaldsson</dc:creator>
  <cp:lastModifiedBy>jjulia</cp:lastModifiedBy>
  <dcterms:created xsi:type="dcterms:W3CDTF">2011-09-23T13:24:47Z</dcterms:created>
  <dcterms:modified xsi:type="dcterms:W3CDTF">2011-09-27T18:40:18Z</dcterms:modified>
</cp:coreProperties>
</file>