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14415" windowHeight="14595"/>
  </bookViews>
  <sheets>
    <sheet name="Summary" sheetId="1" r:id="rId1"/>
    <sheet name="Question 1" sheetId="5" r:id="rId2"/>
    <sheet name="Question 2" sheetId="6" r:id="rId3"/>
    <sheet name="Question 3" sheetId="7" r:id="rId4"/>
    <sheet name="Question 4" sheetId="8" r:id="rId5"/>
    <sheet name="Question 5" sheetId="9" r:id="rId6"/>
    <sheet name="Question 6" sheetId="10" r:id="rId7"/>
    <sheet name="Question 7" sheetId="11" r:id="rId8"/>
  </sheets>
  <calcPr calcId="125725"/>
</workbook>
</file>

<file path=xl/calcChain.xml><?xml version="1.0" encoding="utf-8"?>
<calcChain xmlns="http://schemas.openxmlformats.org/spreadsheetml/2006/main">
  <c r="K14" i="1"/>
  <c r="H11"/>
  <c r="E19"/>
  <c r="B9"/>
  <c r="B11" s="1"/>
</calcChain>
</file>

<file path=xl/sharedStrings.xml><?xml version="1.0" encoding="utf-8"?>
<sst xmlns="http://schemas.openxmlformats.org/spreadsheetml/2006/main" count="291" uniqueCount="115">
  <si>
    <t>Total</t>
  </si>
  <si>
    <t>Event Participation</t>
  </si>
  <si>
    <t>People that RSVP</t>
  </si>
  <si>
    <t>People that RSVP but did NOT attended the event</t>
  </si>
  <si>
    <t>SubTotal</t>
  </si>
  <si>
    <t>Walk-ins the day of the event</t>
  </si>
  <si>
    <t>Total number of people that attended the event</t>
  </si>
  <si>
    <t>Number of People</t>
  </si>
  <si>
    <t>Categories</t>
  </si>
  <si>
    <t>Broward College</t>
  </si>
  <si>
    <t>Charles E. Schmidt College of Science</t>
  </si>
  <si>
    <t>College for Design and Social Inquiry</t>
  </si>
  <si>
    <t>College of Business</t>
  </si>
  <si>
    <t>College of Education</t>
  </si>
  <si>
    <t>Davie Library</t>
  </si>
  <si>
    <t>Dorothy F. Schmidt College of Arts and Letters</t>
  </si>
  <si>
    <t>Graduate Student</t>
  </si>
  <si>
    <t>Harriet L. Wilkes Honors College</t>
  </si>
  <si>
    <t>Staff</t>
  </si>
  <si>
    <t>Treasure Coast Library</t>
  </si>
  <si>
    <t xml:space="preserve">College/Department Distribution </t>
  </si>
  <si>
    <t>College/Department</t>
  </si>
  <si>
    <t>Vendors</t>
  </si>
  <si>
    <t xml:space="preserve">Attendee Classification Distribution </t>
  </si>
  <si>
    <t>Attendee Type</t>
  </si>
  <si>
    <t>Number of people</t>
  </si>
  <si>
    <t>Students</t>
  </si>
  <si>
    <t>Faculty Members</t>
  </si>
  <si>
    <t xml:space="preserve">Campus Distribution </t>
  </si>
  <si>
    <t>Boca</t>
  </si>
  <si>
    <t>Davie</t>
  </si>
  <si>
    <t>Fort Lauderdale</t>
  </si>
  <si>
    <t>Jupiter</t>
  </si>
  <si>
    <t>Treasure Coast</t>
  </si>
  <si>
    <t>Dania</t>
  </si>
  <si>
    <t>Other</t>
  </si>
  <si>
    <t>Campus</t>
  </si>
  <si>
    <t>Spring 2012 Teaching with Technology Showcase | Davie Campus</t>
  </si>
  <si>
    <t>skipped question</t>
  </si>
  <si>
    <t>answered question</t>
  </si>
  <si>
    <t>Keeping Students Present and in Touch with your PowerPoint Presentation | Dr. Randy Atlas</t>
  </si>
  <si>
    <t>Using Social Bookmarking to Facilitate Classroom &amp; Group Learning | Mr. Darrin Wilson</t>
  </si>
  <si>
    <t>Using the FAU Trading Room to Supplement Your Curricula | Dr. Kevin Brady</t>
  </si>
  <si>
    <t>Round Tables</t>
  </si>
  <si>
    <t>Web 2.0: WOW! | Dr. Dominique Charlotteaux &amp; Mrs. Mary F. Di Stefano Diaz</t>
  </si>
  <si>
    <t>Using a Teacher-Authored Website as an e-Learning Platform | Dr. Ronald C. Persin</t>
  </si>
  <si>
    <t>Connecting with Students Using Connect | Dr. Greg Reeder</t>
  </si>
  <si>
    <t>Quartz Alternatives | Dr. Joey Bargsten</t>
  </si>
  <si>
    <t>Designing &amp; Using a Digital Textbook | Dr. Mirya R Holman &amp; Dr. Timothy Lenz</t>
  </si>
  <si>
    <t>Web-Assisted Counterintuitive Science Teaching with Wireless Media | Dr. Kumar, Ms. Ramdin, and Ms. Paramore</t>
  </si>
  <si>
    <t>Form Follows inFORMation: Technology as a Bridge for Architects to Create Pedagogical Frameworks that Incorporate other Design-Related Fields | Mr. Emmanouil Vermisso</t>
  </si>
  <si>
    <t>Take the Search Out of Research: Valuable Technology Tools in Libraries | Mrs. Beaton-Garcia, Mr. Dutka, &amp; Mr. Tan</t>
  </si>
  <si>
    <t>Clicking without Clickers: Text-Message-Based Response Systems | Dr. Jeffrey L. Buller, Dean</t>
  </si>
  <si>
    <t>Response Count</t>
  </si>
  <si>
    <t>Rating Average</t>
  </si>
  <si>
    <t>N/A</t>
  </si>
  <si>
    <t>Very Bad</t>
  </si>
  <si>
    <t>Bad</t>
  </si>
  <si>
    <t>Good</t>
  </si>
  <si>
    <t>Excellent</t>
  </si>
  <si>
    <t>Answer Options</t>
  </si>
  <si>
    <t>Please rate the speakers’ preparedness, and presentation content.</t>
  </si>
  <si>
    <t>FAU Broward Campuses 2012 Teaching with Technology Showcase</t>
  </si>
  <si>
    <t>4</t>
  </si>
  <si>
    <t>3</t>
  </si>
  <si>
    <t>2</t>
  </si>
  <si>
    <t>1</t>
  </si>
  <si>
    <t>Response Percent</t>
  </si>
  <si>
    <t>How many sessions did you attend?</t>
  </si>
  <si>
    <t>Did you feel that the sessions were too long, just about right, or too short?</t>
  </si>
  <si>
    <t>Too long</t>
  </si>
  <si>
    <t>Just about right</t>
  </si>
  <si>
    <t>Too short</t>
  </si>
  <si>
    <t>In general, were the topics relevant to you?</t>
  </si>
  <si>
    <t>Yes</t>
  </si>
  <si>
    <t>Not Sure</t>
  </si>
  <si>
    <t>No</t>
  </si>
  <si>
    <t>Please rate your overall satisfaction with:</t>
  </si>
  <si>
    <t>Very Satisfied</t>
  </si>
  <si>
    <t>Satisfied</t>
  </si>
  <si>
    <t>Neutral</t>
  </si>
  <si>
    <t>Dissatisfied</t>
  </si>
  <si>
    <t>Very Dissatisfied</t>
  </si>
  <si>
    <t>The location of the showcase (FAU Davie Campus – Davie West building).</t>
  </si>
  <si>
    <t>The Registration Table/ process.</t>
  </si>
  <si>
    <t>The materials provided (schedule of the event, handouts, etc.)</t>
  </si>
  <si>
    <t>The staff that worked the event (where they helpful and courteous?)</t>
  </si>
  <si>
    <t>The facilities used - DW103 (big seminar “stadium seating” classroom)</t>
  </si>
  <si>
    <t>The facilities used - DW107, DW109, DW110 (e-classrooms)</t>
  </si>
  <si>
    <t>The facilities used - DW327 (computer lab)</t>
  </si>
  <si>
    <t>The format and/or organization of the showcase (i.e.- sessions, breaks, lunch, raffle)</t>
  </si>
  <si>
    <t>The food (breakfast/lunch)</t>
  </si>
  <si>
    <t>The conference</t>
  </si>
  <si>
    <t>Overall, based on your total experience at the conference, will you attend or recommend someone else to attend future Teaching with Technology Showcases?</t>
  </si>
  <si>
    <t>Please provide us with any other comments, feedback, or suggestions you might have about this year's showcase or about anything you wish to see in future showcases.</t>
  </si>
  <si>
    <t>Open-Ended Response</t>
  </si>
  <si>
    <t>The conference was excellent and I am appreciative that all the topic are now available as a video. The Davie Technology Show Case was excellent. Thanks for inviting me.</t>
  </si>
  <si>
    <t>I have personally organized many conferences, workshops, etc. and know that it's not easy to put together an event that hits different levels of expertise and that keeps people's interest.  You, I believe, achieved this, and I commend everyone that was involved in the planning and execution.  I look forward to attending future sessions and to inviting others who I know will benefit from them.  Mantha Mehallis</t>
  </si>
  <si>
    <t>Audience should be more informed regardind the system requirements. i.e. for Mac users only.  • Web 2.0 unfortunately required joining lots of websites and most applications could be duplicated in MS Office already. • Dr. Atlas' lecture did not match the description at all. • Great over all set up. • Staff were very helpful. • Promotional materials could have been more specific regarding location and length of conference.</t>
  </si>
  <si>
    <t>Only thing that could make it better would be to have the sessions repeated so that one could attend more sessions.</t>
  </si>
  <si>
    <t>The staff -- especially the IRM staff and registration persons -- was excellent!</t>
  </si>
  <si>
    <t>As Broward College University College Library faculty, I was thrilled to be given an opportunity to present at this year's conference. My colleagues and I were very impressed with the way the conference was organized and presented. Also, the event was successful for me as a networking opportunity. Thank you for the opportunity and we look forward to many more collaborations in the future.    -Andrew Dutka, Archives and Special Collections</t>
  </si>
  <si>
    <t>I felt that one class was too short, because it had so much information in it. But the other sessions were just about right.      Thank you!</t>
  </si>
  <si>
    <t>Excellent Job --Very Professional</t>
  </si>
  <si>
    <t>I truly enjoyed the day, and learned a great deal.  Your attention to detail was noticeable in that everything seemed to run seamlessly.  Kudos to all of the event organizers for such a well-run and meaningful event.</t>
  </si>
  <si>
    <t>well done!</t>
  </si>
  <si>
    <t>Dr. Fernandez and his staff need to be commended for organizing a worthwhile and enjoyable showcase.</t>
  </si>
  <si>
    <t>Great presentation topics.  I wish that I could have attended more sessions.  It would also have been nice if each session had been just a little bit longer (maybe 10 minutes longer).  There were some great questions and good discussions and it would have been nice to have had a bit more time to continue that dialog.  I realize that the round tables were supposed to provide those opportunities but it is nice to continue the conversation while everything is fresh.</t>
  </si>
  <si>
    <t>Lunch/roundtable break was a bit too long.</t>
  </si>
  <si>
    <t>The best presentation was the WOW WEB 2.0 where we got to actually go to the websites and do some practical work.  Perhaps more practical sessions would be great to add.  Also, the session could have been at least 1/2 hour longer.</t>
  </si>
  <si>
    <t>What a fantastic event! It was incredibly informative and well-organized. The food was excellent and the setting was wonderful! Everyone was very helpful, welcoming, and professional. I really want to commend BCS for putting together such a useful and inspiring event. From the multiple reminders sent ahead of time, to the online registration and information, as well as the actual day coordination, they did a terrific job! I only wish more deans would have encouraged their faculty to attend and participate. I know some people had to leave because they had a faculty meeting...such a rewarding university event should have been supported more enthusiastically by faculty members. A suggestion for next year could be to broaden the presentations to include administrative uses of technology to engage and support students. That way, you could include administrative and staff personnel, who, in my opinion, are also educators. For example, one of the sessions I attended (Clickers) would have been very useful to help Student Affairs personnel in their engagement challenges. Otherwise, I highly commend its organizers for coordinating such a professional and enriching event! Kudos to all!</t>
  </si>
  <si>
    <t>Great job. Please do it again next year!</t>
  </si>
  <si>
    <t>I would like to see and hear the sessions that I missed. When will this be available? The seminar was excellent. Thank you.  I had to leave after lunch to attend to an ill person.</t>
  </si>
  <si>
    <t>Great job.</t>
  </si>
  <si>
    <t>Some of the sessions were more focused on the teaching or were too specific to the one particular discipline, not enough on the actual use of technology. What I found most useful were conversations with colleagues. Very nice event overall.</t>
  </si>
</sst>
</file>

<file path=xl/styles.xml><?xml version="1.0" encoding="utf-8"?>
<styleSheet xmlns="http://schemas.openxmlformats.org/spreadsheetml/2006/main">
  <numFmts count="1">
    <numFmt numFmtId="164" formatCode="0.0%"/>
  </numFmts>
  <fonts count="12">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sz val="10"/>
      <name val="Microsoft Sans Serif"/>
      <family val="2"/>
    </font>
    <font>
      <sz val="10"/>
      <name val="Microsoft Sans Serif"/>
      <family val="2"/>
    </font>
    <font>
      <b/>
      <sz val="10"/>
      <color indexed="0"/>
      <name val="Microsoft Sans Serif"/>
      <family val="2"/>
    </font>
    <font>
      <b/>
      <i/>
      <sz val="10"/>
      <color indexed="0"/>
      <name val="Microsoft Sans Serif"/>
      <family val="2"/>
    </font>
    <font>
      <b/>
      <sz val="12"/>
      <name val="Microsoft Sans Serif"/>
      <family val="2"/>
    </font>
    <font>
      <b/>
      <sz val="10"/>
      <color theme="0"/>
      <name val="Microsoft Sans Serif"/>
      <family val="2"/>
    </font>
    <font>
      <b/>
      <i/>
      <sz val="10"/>
      <color theme="0"/>
      <name val="Microsoft Sans Serif"/>
      <family val="2"/>
    </font>
  </fonts>
  <fills count="10">
    <fill>
      <patternFill patternType="none"/>
    </fill>
    <fill>
      <patternFill patternType="gray125"/>
    </fill>
    <fill>
      <patternFill patternType="solid">
        <fgColor theme="5" tint="0.3999755851924192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indexed="1"/>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6" fillId="0" borderId="0"/>
  </cellStyleXfs>
  <cellXfs count="39">
    <xf numFmtId="0" fontId="0" fillId="0" borderId="0" xfId="0"/>
    <xf numFmtId="0" fontId="0" fillId="0" borderId="1" xfId="0" applyBorder="1"/>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horizontal="center" vertical="center"/>
    </xf>
    <xf numFmtId="0" fontId="1" fillId="3" borderId="1" xfId="0" applyFont="1" applyFill="1" applyBorder="1" applyAlignment="1">
      <alignment horizontal="left" vertical="center"/>
    </xf>
    <xf numFmtId="0" fontId="1" fillId="4" borderId="1" xfId="0" applyFont="1" applyFill="1" applyBorder="1"/>
    <xf numFmtId="0" fontId="1" fillId="4" borderId="1" xfId="0" applyFont="1" applyFill="1" applyBorder="1" applyAlignment="1">
      <alignment horizontal="center" vertical="center"/>
    </xf>
    <xf numFmtId="0" fontId="0" fillId="5" borderId="1" xfId="0" applyFill="1" applyBorder="1"/>
    <xf numFmtId="0" fontId="0" fillId="5" borderId="1" xfId="0" applyFill="1" applyBorder="1" applyAlignment="1">
      <alignment horizontal="center" vertical="center"/>
    </xf>
    <xf numFmtId="0" fontId="6" fillId="0" borderId="0" xfId="2"/>
    <xf numFmtId="0" fontId="7" fillId="2" borderId="0" xfId="2" applyFont="1" applyFill="1" applyAlignment="1">
      <alignment horizontal="center" vertical="center" wrapText="1"/>
    </xf>
    <xf numFmtId="0" fontId="7" fillId="6" borderId="0" xfId="2" applyFont="1" applyFill="1" applyAlignment="1">
      <alignment horizontal="center" vertical="center" wrapText="1"/>
    </xf>
    <xf numFmtId="0" fontId="6" fillId="8" borderId="0" xfId="2" applyFill="1" applyAlignment="1">
      <alignment horizontal="center" vertical="center"/>
    </xf>
    <xf numFmtId="2" fontId="6" fillId="8" borderId="0" xfId="2" applyNumberFormat="1" applyFill="1" applyAlignment="1">
      <alignment horizontal="center" vertical="center"/>
    </xf>
    <xf numFmtId="1" fontId="6" fillId="8" borderId="0" xfId="2" applyNumberFormat="1" applyFill="1" applyAlignment="1">
      <alignment horizontal="center" vertical="center"/>
    </xf>
    <xf numFmtId="0" fontId="6" fillId="9" borderId="0" xfId="2" applyFill="1" applyAlignment="1">
      <alignment horizontal="center" vertical="center"/>
    </xf>
    <xf numFmtId="2" fontId="6" fillId="9" borderId="0" xfId="2" applyNumberFormat="1" applyFill="1" applyAlignment="1">
      <alignment horizontal="center" vertical="center"/>
    </xf>
    <xf numFmtId="1" fontId="6" fillId="9" borderId="0" xfId="2" applyNumberFormat="1" applyFill="1" applyAlignment="1">
      <alignment horizontal="center" vertical="center"/>
    </xf>
    <xf numFmtId="0" fontId="10" fillId="4" borderId="0" xfId="2" applyFont="1" applyFill="1" applyAlignment="1">
      <alignment horizontal="right"/>
    </xf>
    <xf numFmtId="0" fontId="7" fillId="2" borderId="0" xfId="2" applyFont="1" applyFill="1" applyAlignment="1">
      <alignment horizontal="right"/>
    </xf>
    <xf numFmtId="164" fontId="6" fillId="8" borderId="0" xfId="2" applyNumberFormat="1" applyFill="1" applyAlignment="1">
      <alignment horizontal="center" vertical="center"/>
    </xf>
    <xf numFmtId="164" fontId="6" fillId="9" borderId="0" xfId="2" applyNumberFormat="1" applyFill="1" applyAlignment="1">
      <alignment horizontal="center" vertical="center"/>
    </xf>
    <xf numFmtId="0" fontId="0" fillId="0" borderId="0" xfId="0" applyAlignment="1">
      <alignment wrapText="1"/>
    </xf>
    <xf numFmtId="0" fontId="6" fillId="0" borderId="0" xfId="2" applyAlignment="1">
      <alignment horizontal="center" vertical="center"/>
    </xf>
    <xf numFmtId="0" fontId="0" fillId="8" borderId="0" xfId="0" applyFill="1" applyAlignment="1">
      <alignment wrapText="1"/>
    </xf>
    <xf numFmtId="0" fontId="3" fillId="0" borderId="0" xfId="0" applyFont="1" applyAlignment="1">
      <alignment horizontal="center"/>
    </xf>
    <xf numFmtId="0" fontId="4" fillId="6" borderId="0" xfId="0" applyFont="1" applyFill="1" applyAlignment="1">
      <alignment horizontal="center"/>
    </xf>
    <xf numFmtId="0" fontId="11" fillId="4" borderId="0" xfId="2" applyFont="1" applyFill="1" applyAlignment="1">
      <alignment horizontal="right"/>
    </xf>
    <xf numFmtId="0" fontId="6" fillId="8" borderId="0" xfId="2" applyFill="1" applyAlignment="1">
      <alignment wrapText="1"/>
    </xf>
    <xf numFmtId="0" fontId="10" fillId="4" borderId="0" xfId="2" applyFont="1" applyFill="1" applyAlignment="1">
      <alignment vertical="center" wrapText="1"/>
    </xf>
    <xf numFmtId="0" fontId="6" fillId="9" borderId="0" xfId="2" applyFill="1" applyAlignment="1">
      <alignment wrapText="1"/>
    </xf>
    <xf numFmtId="0" fontId="8" fillId="2" borderId="0" xfId="2" applyFont="1" applyFill="1" applyAlignment="1">
      <alignment horizontal="right"/>
    </xf>
    <xf numFmtId="0" fontId="9" fillId="7" borderId="0" xfId="2" applyFont="1" applyFill="1" applyAlignment="1">
      <alignment vertical="center" wrapText="1"/>
    </xf>
    <xf numFmtId="0" fontId="7" fillId="6" borderId="0" xfId="2" applyFont="1" applyFill="1" applyAlignment="1">
      <alignment vertical="center" wrapText="1"/>
    </xf>
    <xf numFmtId="0" fontId="6" fillId="9" borderId="0" xfId="2" applyFill="1" applyAlignment="1">
      <alignment horizontal="center" wrapText="1"/>
    </xf>
    <xf numFmtId="0" fontId="6" fillId="8" borderId="0" xfId="2" applyFill="1" applyAlignment="1">
      <alignment horizontal="center" wrapText="1"/>
    </xf>
    <xf numFmtId="0" fontId="10" fillId="4" borderId="0" xfId="2" applyFont="1" applyFill="1" applyAlignment="1">
      <alignment horizontal="center" vertical="center" wrapText="1"/>
    </xf>
  </cellXfs>
  <cellStyles count="3">
    <cellStyle name="Normal" xfId="0" builtinId="0"/>
    <cellStyle name="Normal 2" xfId="1"/>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College/Department</a:t>
            </a:r>
          </a:p>
        </c:rich>
      </c:tx>
      <c:layout>
        <c:manualLayout>
          <c:xMode val="edge"/>
          <c:yMode val="edge"/>
          <c:x val="0.24103245630881506"/>
          <c:y val="0"/>
        </c:manualLayout>
      </c:layout>
    </c:title>
    <c:plotArea>
      <c:layout>
        <c:manualLayout>
          <c:layoutTarget val="inner"/>
          <c:xMode val="edge"/>
          <c:yMode val="edge"/>
          <c:x val="0.21463414634146347"/>
          <c:y val="0.13360761154855635"/>
          <c:w val="0.5684893412713653"/>
          <c:h val="0.58270157480314966"/>
        </c:manualLayout>
      </c:layout>
      <c:pieChart>
        <c:varyColors val="1"/>
        <c:ser>
          <c:idx val="0"/>
          <c:order val="0"/>
          <c:tx>
            <c:strRef>
              <c:f>Summary!$E$6</c:f>
              <c:strCache>
                <c:ptCount val="1"/>
                <c:pt idx="0">
                  <c:v>Number of People</c:v>
                </c:pt>
              </c:strCache>
            </c:strRef>
          </c:tx>
          <c:dLbls>
            <c:dLbl>
              <c:idx val="0"/>
              <c:layout>
                <c:manualLayout>
                  <c:x val="-9.7560975609755508E-3"/>
                  <c:y val="6.6666666666666688E-3"/>
                </c:manualLayout>
              </c:layout>
              <c:dLblPos val="bestFit"/>
              <c:showVal val="1"/>
              <c:showPercent val="1"/>
            </c:dLbl>
            <c:dLbl>
              <c:idx val="2"/>
              <c:layout>
                <c:manualLayout>
                  <c:x val="-1.6260162601626021E-2"/>
                  <c:y val="2.0000000000000007E-2"/>
                </c:manualLayout>
              </c:layout>
              <c:dLblPos val="bestFit"/>
              <c:showVal val="1"/>
              <c:showPercent val="1"/>
            </c:dLbl>
            <c:dLbl>
              <c:idx val="3"/>
              <c:layout>
                <c:manualLayout>
                  <c:x val="-1.3008130081300816E-2"/>
                  <c:y val="0"/>
                </c:manualLayout>
              </c:layout>
              <c:dLblPos val="bestFit"/>
              <c:showVal val="1"/>
              <c:showPercent val="1"/>
            </c:dLbl>
            <c:dLbl>
              <c:idx val="4"/>
              <c:layout>
                <c:manualLayout>
                  <c:x val="-9.756097560975615E-3"/>
                  <c:y val="-3.3333333333332733E-3"/>
                </c:manualLayout>
              </c:layout>
              <c:dLblPos val="bestFit"/>
              <c:showVal val="1"/>
              <c:showPercent val="1"/>
            </c:dLbl>
            <c:dLbl>
              <c:idx val="6"/>
              <c:layout>
                <c:manualLayout>
                  <c:x val="0"/>
                  <c:y val="-1.0000000000000004E-2"/>
                </c:manualLayout>
              </c:layout>
              <c:dLblPos val="bestFit"/>
              <c:showVal val="1"/>
              <c:showPercent val="1"/>
            </c:dLbl>
            <c:dLbl>
              <c:idx val="7"/>
              <c:layout>
                <c:manualLayout>
                  <c:x val="2.2764227642276435E-2"/>
                  <c:y val="-6.6666666666666688E-3"/>
                </c:manualLayout>
              </c:layout>
              <c:dLblPos val="bestFit"/>
              <c:showVal val="1"/>
              <c:showPercent val="1"/>
            </c:dLbl>
            <c:dLbl>
              <c:idx val="8"/>
              <c:layout>
                <c:manualLayout>
                  <c:x val="1.9512195121951223E-2"/>
                  <c:y val="0"/>
                </c:manualLayout>
              </c:layout>
              <c:dLblPos val="bestFit"/>
              <c:showVal val="1"/>
              <c:showPercent val="1"/>
            </c:dLbl>
            <c:dLbl>
              <c:idx val="9"/>
              <c:layout>
                <c:manualLayout>
                  <c:x val="1.6260162601626001E-2"/>
                  <c:y val="0"/>
                </c:manualLayout>
              </c:layout>
              <c:dLblPos val="bestFit"/>
              <c:showVal val="1"/>
              <c:showPercent val="1"/>
            </c:dLbl>
            <c:dLbl>
              <c:idx val="10"/>
              <c:layout>
                <c:manualLayout>
                  <c:x val="3.2520325203252032E-3"/>
                  <c:y val="2.0000000000000007E-2"/>
                </c:manualLayout>
              </c:layout>
              <c:dLblPos val="bestFit"/>
              <c:showVal val="1"/>
              <c:showPercent val="1"/>
            </c:dLbl>
            <c:dLbl>
              <c:idx val="11"/>
              <c:layout>
                <c:manualLayout>
                  <c:x val="1.9512195121951223E-2"/>
                  <c:y val="3.3333333333333344E-3"/>
                </c:manualLayout>
              </c:layout>
              <c:dLblPos val="bestFit"/>
              <c:showVal val="1"/>
              <c:showPercent val="1"/>
            </c:dLbl>
            <c:txPr>
              <a:bodyPr/>
              <a:lstStyle/>
              <a:p>
                <a:pPr>
                  <a:defRPr b="1"/>
                </a:pPr>
                <a:endParaRPr lang="en-US"/>
              </a:p>
            </c:txPr>
            <c:dLblPos val="outEnd"/>
            <c:showVal val="1"/>
            <c:showPercent val="1"/>
            <c:showLeaderLines val="1"/>
          </c:dLbls>
          <c:cat>
            <c:strRef>
              <c:f>Summary!$D$7:$D$18</c:f>
              <c:strCache>
                <c:ptCount val="12"/>
                <c:pt idx="0">
                  <c:v>Broward College</c:v>
                </c:pt>
                <c:pt idx="1">
                  <c:v>Charles E. Schmidt College of Science</c:v>
                </c:pt>
                <c:pt idx="2">
                  <c:v>College for Design and Social Inquiry</c:v>
                </c:pt>
                <c:pt idx="3">
                  <c:v>College of Business</c:v>
                </c:pt>
                <c:pt idx="4">
                  <c:v>College of Education</c:v>
                </c:pt>
                <c:pt idx="5">
                  <c:v>Davie Library</c:v>
                </c:pt>
                <c:pt idx="6">
                  <c:v>Dorothy F. Schmidt College of Arts and Letters</c:v>
                </c:pt>
                <c:pt idx="7">
                  <c:v>Graduate Student</c:v>
                </c:pt>
                <c:pt idx="8">
                  <c:v>Harriet L. Wilkes Honors College</c:v>
                </c:pt>
                <c:pt idx="9">
                  <c:v>Staff</c:v>
                </c:pt>
                <c:pt idx="10">
                  <c:v>Treasure Coast Library</c:v>
                </c:pt>
                <c:pt idx="11">
                  <c:v>Vendors</c:v>
                </c:pt>
              </c:strCache>
            </c:strRef>
          </c:cat>
          <c:val>
            <c:numRef>
              <c:f>Summary!$E$7:$E$18</c:f>
              <c:numCache>
                <c:formatCode>General</c:formatCode>
                <c:ptCount val="12"/>
                <c:pt idx="0">
                  <c:v>5</c:v>
                </c:pt>
                <c:pt idx="1">
                  <c:v>2</c:v>
                </c:pt>
                <c:pt idx="2">
                  <c:v>4</c:v>
                </c:pt>
                <c:pt idx="3">
                  <c:v>11</c:v>
                </c:pt>
                <c:pt idx="4">
                  <c:v>9</c:v>
                </c:pt>
                <c:pt idx="5">
                  <c:v>4</c:v>
                </c:pt>
                <c:pt idx="6">
                  <c:v>13</c:v>
                </c:pt>
                <c:pt idx="7">
                  <c:v>10</c:v>
                </c:pt>
                <c:pt idx="8">
                  <c:v>1</c:v>
                </c:pt>
                <c:pt idx="9">
                  <c:v>23</c:v>
                </c:pt>
                <c:pt idx="10">
                  <c:v>1</c:v>
                </c:pt>
                <c:pt idx="11">
                  <c:v>3</c:v>
                </c:pt>
              </c:numCache>
            </c:numRef>
          </c:val>
        </c:ser>
        <c:dLbls>
          <c:showVal val="1"/>
        </c:dLbls>
        <c:firstSliceAng val="0"/>
      </c:pieChart>
    </c:plotArea>
    <c:legend>
      <c:legendPos val="r"/>
      <c:layout>
        <c:manualLayout>
          <c:xMode val="edge"/>
          <c:yMode val="edge"/>
          <c:x val="7.4950387299148639E-4"/>
          <c:y val="0.78532414698162711"/>
          <c:w val="0.99925049612700867"/>
          <c:h val="0.20423595800524941"/>
        </c:manualLayout>
      </c:layout>
      <c:txPr>
        <a:bodyPr/>
        <a:lstStyle/>
        <a:p>
          <a:pPr>
            <a:defRPr sz="750"/>
          </a:pPr>
          <a:endParaRPr lang="en-US"/>
        </a:p>
      </c:txPr>
    </c:legend>
    <c:plotVisOnly val="1"/>
  </c:chart>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1" i="0" u="none" strike="noStrike" baseline="0">
                <a:solidFill>
                  <a:srgbClr val="000000"/>
                </a:solidFill>
                <a:latin typeface="Microsoft Sans Serif"/>
                <a:ea typeface="Microsoft Sans Serif"/>
                <a:cs typeface="Microsoft Sans Serif"/>
              </a:defRPr>
            </a:pPr>
            <a:r>
              <a:rPr lang="en-US" sz="1100"/>
              <a:t>Please rate your overall satisfaction with:</a:t>
            </a:r>
          </a:p>
        </c:rich>
      </c:tx>
      <c:layout>
        <c:manualLayout>
          <c:xMode val="edge"/>
          <c:yMode val="edge"/>
          <c:x val="0.29687500000000017"/>
          <c:y val="3.5294168333766571E-2"/>
        </c:manualLayout>
      </c:layout>
      <c:spPr>
        <a:noFill/>
        <a:ln w="25400">
          <a:noFill/>
        </a:ln>
      </c:spPr>
    </c:title>
    <c:plotArea>
      <c:layout>
        <c:manualLayout>
          <c:layoutTarget val="inner"/>
          <c:xMode val="edge"/>
          <c:yMode val="edge"/>
          <c:x val="0.4900568181818184"/>
          <c:y val="0.15000021541850789"/>
          <c:w val="0.4701704545454547"/>
          <c:h val="0.71764808945325365"/>
        </c:manualLayout>
      </c:layout>
      <c:barChart>
        <c:barDir val="bar"/>
        <c:grouping val="clustered"/>
        <c:ser>
          <c:idx val="0"/>
          <c:order val="0"/>
          <c:spPr>
            <a:solidFill>
              <a:srgbClr val="9999FF"/>
            </a:solidFill>
            <a:ln w="12700">
              <a:solidFill>
                <a:srgbClr val="000000"/>
              </a:solidFill>
              <a:prstDash val="solid"/>
            </a:ln>
          </c:spPr>
          <c:cat>
            <c:strRef>
              <c:f>'Question 5'!$A$4:$A$13</c:f>
              <c:strCache>
                <c:ptCount val="10"/>
                <c:pt idx="0">
                  <c:v>The location of the showcase (FAU Davie Campus – Davie West building).</c:v>
                </c:pt>
                <c:pt idx="1">
                  <c:v>The Registration Table/ process.</c:v>
                </c:pt>
                <c:pt idx="2">
                  <c:v>The materials provided (schedule of the event, handouts, etc.)</c:v>
                </c:pt>
                <c:pt idx="3">
                  <c:v>The staff that worked the event (where they helpful and courteous?)</c:v>
                </c:pt>
                <c:pt idx="4">
                  <c:v>The facilities used - DW103 (big seminar “stadium seating” classroom)</c:v>
                </c:pt>
                <c:pt idx="5">
                  <c:v>The facilities used - DW107, DW109, DW110 (e-classrooms)</c:v>
                </c:pt>
                <c:pt idx="6">
                  <c:v>The facilities used - DW327 (computer lab)</c:v>
                </c:pt>
                <c:pt idx="7">
                  <c:v>The format and/or organization of the showcase (i.e.- sessions, breaks, lunch, raffle)</c:v>
                </c:pt>
                <c:pt idx="8">
                  <c:v>The food (breakfast/lunch)</c:v>
                </c:pt>
                <c:pt idx="9">
                  <c:v>The conference</c:v>
                </c:pt>
              </c:strCache>
            </c:strRef>
          </c:cat>
          <c:val>
            <c:numRef>
              <c:f>'Question 5'!$I$4:$I$13</c:f>
              <c:numCache>
                <c:formatCode>0.00</c:formatCode>
                <c:ptCount val="10"/>
                <c:pt idx="0">
                  <c:v>4.93</c:v>
                </c:pt>
                <c:pt idx="1">
                  <c:v>5</c:v>
                </c:pt>
                <c:pt idx="2">
                  <c:v>4.93</c:v>
                </c:pt>
                <c:pt idx="3">
                  <c:v>5</c:v>
                </c:pt>
                <c:pt idx="4">
                  <c:v>4.96</c:v>
                </c:pt>
                <c:pt idx="5">
                  <c:v>4.92</c:v>
                </c:pt>
                <c:pt idx="6">
                  <c:v>4.9400000000000004</c:v>
                </c:pt>
                <c:pt idx="7">
                  <c:v>4.8600000000000003</c:v>
                </c:pt>
                <c:pt idx="8">
                  <c:v>4.8600000000000003</c:v>
                </c:pt>
                <c:pt idx="9">
                  <c:v>4.93</c:v>
                </c:pt>
              </c:numCache>
            </c:numRef>
          </c:val>
        </c:ser>
        <c:axId val="107879808"/>
        <c:axId val="107887232"/>
      </c:barChart>
      <c:catAx>
        <c:axId val="107879808"/>
        <c:scaling>
          <c:orientation val="minMax"/>
        </c:scaling>
        <c:axPos val="l"/>
        <c:numFmt formatCode="General" sourceLinked="1"/>
        <c:tickLblPos val="nextTo"/>
        <c:spPr>
          <a:ln w="3175">
            <a:solidFill>
              <a:srgbClr val="000000"/>
            </a:solidFill>
            <a:prstDash val="solid"/>
          </a:ln>
        </c:spPr>
        <c:txPr>
          <a:bodyPr rot="0" vert="horz"/>
          <a:lstStyle/>
          <a:p>
            <a:pPr>
              <a:defRPr sz="900" b="0" i="0" u="none" strike="noStrike" baseline="0">
                <a:solidFill>
                  <a:srgbClr val="000000"/>
                </a:solidFill>
                <a:latin typeface="Microsoft Sans Serif"/>
                <a:ea typeface="Microsoft Sans Serif"/>
                <a:cs typeface="Microsoft Sans Serif"/>
              </a:defRPr>
            </a:pPr>
            <a:endParaRPr lang="en-US"/>
          </a:p>
        </c:txPr>
        <c:crossAx val="107887232"/>
        <c:crosses val="autoZero"/>
        <c:auto val="1"/>
        <c:lblAlgn val="ctr"/>
        <c:lblOffset val="100"/>
        <c:tickMarkSkip val="1"/>
      </c:catAx>
      <c:valAx>
        <c:axId val="107887232"/>
        <c:scaling>
          <c:orientation val="minMax"/>
        </c:scaling>
        <c:axPos val="b"/>
        <c:majorGridlines>
          <c:spPr>
            <a:ln w="3175">
              <a:solidFill>
                <a:srgbClr val="000000"/>
              </a:solidFill>
              <a:prstDash val="solid"/>
            </a:ln>
          </c:spPr>
        </c:majorGridlines>
        <c:numFmt formatCode="0.00"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107879808"/>
        <c:crossesAt val="1"/>
        <c:crossBetween val="between"/>
      </c:valAx>
      <c:spPr>
        <a:solidFill>
          <a:srgbClr val="EEEEEE"/>
        </a:solidFill>
        <a:ln w="25400">
          <a:noFill/>
        </a:ln>
      </c:spPr>
    </c:plotArea>
    <c:plotVisOnly val="1"/>
    <c:dispBlanksAs val="gap"/>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33" r="0.75000000000000033"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1" i="0" u="none" strike="noStrike" baseline="0">
                <a:solidFill>
                  <a:srgbClr val="000000"/>
                </a:solidFill>
                <a:latin typeface="Microsoft Sans Serif"/>
                <a:ea typeface="Microsoft Sans Serif"/>
                <a:cs typeface="Microsoft Sans Serif"/>
              </a:defRPr>
            </a:pPr>
            <a:r>
              <a:rPr lang="en-US" sz="1100"/>
              <a:t>Overall, based on your total experience at the conference, will you attend or recommend someone else to attend future Teaching with Technology Showcases?</a:t>
            </a:r>
          </a:p>
        </c:rich>
      </c:tx>
      <c:layout>
        <c:manualLayout>
          <c:xMode val="edge"/>
          <c:yMode val="edge"/>
          <c:x val="0.12847244003709599"/>
          <c:y val="3.5294168333766571E-2"/>
        </c:manualLayout>
      </c:layout>
      <c:spPr>
        <a:noFill/>
        <a:ln w="25400">
          <a:noFill/>
        </a:ln>
      </c:spPr>
    </c:title>
    <c:plotArea>
      <c:layout>
        <c:manualLayout>
          <c:layoutTarget val="inner"/>
          <c:xMode val="edge"/>
          <c:yMode val="edge"/>
          <c:x val="0.25000042385597038"/>
          <c:y val="0.29411806944805491"/>
          <c:w val="0.36632006551117902"/>
          <c:h val="0.62058912653539577"/>
        </c:manualLayout>
      </c:layout>
      <c:pieChart>
        <c:varyColors val="1"/>
        <c:ser>
          <c:idx val="0"/>
          <c:order val="0"/>
          <c:spPr>
            <a:solidFill>
              <a:srgbClr val="9999FF"/>
            </a:solidFill>
            <a:ln w="12700">
              <a:solidFill>
                <a:srgbClr val="000000"/>
              </a:solidFill>
              <a:prstDash val="solid"/>
            </a:ln>
          </c:spPr>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Lbls>
            <c:dLblPos val="outEnd"/>
            <c:showVal val="1"/>
            <c:showLeaderLines val="1"/>
          </c:dLbls>
          <c:cat>
            <c:strRef>
              <c:f>'Question 6'!$A$4:$A$6</c:f>
              <c:strCache>
                <c:ptCount val="3"/>
                <c:pt idx="0">
                  <c:v>Yes</c:v>
                </c:pt>
                <c:pt idx="1">
                  <c:v>Not Sure</c:v>
                </c:pt>
                <c:pt idx="2">
                  <c:v>No</c:v>
                </c:pt>
              </c:strCache>
            </c:strRef>
          </c:cat>
          <c:val>
            <c:numRef>
              <c:f>'Question 6'!$C$4:$C$6</c:f>
              <c:numCache>
                <c:formatCode>0.0%</c:formatCode>
                <c:ptCount val="3"/>
                <c:pt idx="0">
                  <c:v>1</c:v>
                </c:pt>
                <c:pt idx="1">
                  <c:v>0</c:v>
                </c:pt>
                <c:pt idx="2">
                  <c:v>0</c:v>
                </c:pt>
              </c:numCache>
            </c:numRef>
          </c:val>
        </c:ser>
        <c:dLbls>
          <c:showVal val="1"/>
        </c:dLbls>
        <c:firstSliceAng val="0"/>
      </c:pieChart>
      <c:spPr>
        <a:solidFill>
          <a:srgbClr val="EEEEEE"/>
        </a:solidFill>
        <a:ln w="25400">
          <a:noFill/>
        </a:ln>
      </c:spPr>
    </c:plotArea>
    <c:legend>
      <c:legendPos val="r"/>
      <c:layout>
        <c:manualLayout>
          <c:xMode val="edge"/>
          <c:yMode val="edge"/>
          <c:x val="0.75226900208902481"/>
          <c:y val="0.49215748031496076"/>
          <c:w val="0.12500021192798519"/>
          <c:h val="0.18823556444675504"/>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33" r="0.750000000000000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Attendee Clasification</a:t>
            </a:r>
          </a:p>
        </c:rich>
      </c:tx>
      <c:layout>
        <c:manualLayout>
          <c:xMode val="edge"/>
          <c:yMode val="edge"/>
          <c:x val="0.11722611728328486"/>
          <c:y val="6.0150375939849635E-2"/>
        </c:manualLayout>
      </c:layout>
    </c:title>
    <c:plotArea>
      <c:layout>
        <c:manualLayout>
          <c:layoutTarget val="inner"/>
          <c:xMode val="edge"/>
          <c:yMode val="edge"/>
          <c:x val="0.20091324200913246"/>
          <c:y val="0.26958998546234375"/>
          <c:w val="0.61586991694531368"/>
          <c:h val="0.45071181891737216"/>
        </c:manualLayout>
      </c:layout>
      <c:pieChart>
        <c:varyColors val="1"/>
        <c:ser>
          <c:idx val="0"/>
          <c:order val="0"/>
          <c:tx>
            <c:strRef>
              <c:f>Summary!$H$6</c:f>
              <c:strCache>
                <c:ptCount val="1"/>
                <c:pt idx="0">
                  <c:v>Number of people</c:v>
                </c:pt>
              </c:strCache>
            </c:strRef>
          </c:tx>
          <c:dLbls>
            <c:dLbl>
              <c:idx val="0"/>
              <c:layout>
                <c:manualLayout>
                  <c:x val="-6.3926940639269403E-2"/>
                  <c:y val="7.351712614870512E-2"/>
                </c:manualLayout>
              </c:layout>
              <c:dLblPos val="bestFit"/>
              <c:showVal val="1"/>
              <c:showPercent val="1"/>
            </c:dLbl>
            <c:dLbl>
              <c:idx val="1"/>
              <c:layout>
                <c:manualLayout>
                  <c:x val="2.2831050228310518E-2"/>
                  <c:y val="2.6733500417710963E-2"/>
                </c:manualLayout>
              </c:layout>
              <c:dLblPos val="bestFit"/>
              <c:showVal val="1"/>
              <c:showPercent val="1"/>
            </c:dLbl>
            <c:dLbl>
              <c:idx val="2"/>
              <c:layout>
                <c:manualLayout>
                  <c:x val="2.7397260273972608E-2"/>
                  <c:y val="1.6708437761069346E-2"/>
                </c:manualLayout>
              </c:layout>
              <c:dLblPos val="bestFit"/>
              <c:showVal val="1"/>
              <c:showPercent val="1"/>
            </c:dLbl>
            <c:dLbl>
              <c:idx val="3"/>
              <c:layout>
                <c:manualLayout>
                  <c:x val="3.1963470319634701E-2"/>
                  <c:y val="3.3416875522138995E-3"/>
                </c:manualLayout>
              </c:layout>
              <c:dLblPos val="bestFit"/>
              <c:showVal val="1"/>
              <c:showPercent val="1"/>
            </c:dLbl>
            <c:txPr>
              <a:bodyPr/>
              <a:lstStyle/>
              <a:p>
                <a:pPr>
                  <a:defRPr b="1"/>
                </a:pPr>
                <a:endParaRPr lang="en-US"/>
              </a:p>
            </c:txPr>
            <c:dLblPos val="outEnd"/>
            <c:showVal val="1"/>
            <c:showPercent val="1"/>
            <c:showLeaderLines val="1"/>
          </c:dLbls>
          <c:cat>
            <c:strRef>
              <c:f>Summary!$G$7:$G$10</c:f>
              <c:strCache>
                <c:ptCount val="4"/>
                <c:pt idx="0">
                  <c:v>Faculty Members</c:v>
                </c:pt>
                <c:pt idx="1">
                  <c:v>Staff</c:v>
                </c:pt>
                <c:pt idx="2">
                  <c:v>Students</c:v>
                </c:pt>
                <c:pt idx="3">
                  <c:v>Vendors</c:v>
                </c:pt>
              </c:strCache>
            </c:strRef>
          </c:cat>
          <c:val>
            <c:numRef>
              <c:f>Summary!$H$7:$H$10</c:f>
              <c:numCache>
                <c:formatCode>General</c:formatCode>
                <c:ptCount val="4"/>
                <c:pt idx="0">
                  <c:v>49</c:v>
                </c:pt>
                <c:pt idx="1">
                  <c:v>24</c:v>
                </c:pt>
                <c:pt idx="2">
                  <c:v>10</c:v>
                </c:pt>
                <c:pt idx="3">
                  <c:v>3</c:v>
                </c:pt>
              </c:numCache>
            </c:numRef>
          </c:val>
        </c:ser>
        <c:dLbls>
          <c:showVal val="1"/>
        </c:dLbls>
        <c:firstSliceAng val="0"/>
      </c:pieChart>
    </c:plotArea>
    <c:legend>
      <c:legendPos val="r"/>
      <c:layout>
        <c:manualLayout>
          <c:xMode val="edge"/>
          <c:yMode val="edge"/>
          <c:x val="0.14555028224211705"/>
          <c:y val="0.80461442319710064"/>
          <c:w val="0.79052277711861352"/>
          <c:h val="0.12251731691433303"/>
        </c:manualLayout>
      </c:layout>
    </c:legend>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Campus Distribution</a:t>
            </a:r>
          </a:p>
        </c:rich>
      </c:tx>
      <c:layout/>
    </c:title>
    <c:plotArea>
      <c:layout>
        <c:manualLayout>
          <c:layoutTarget val="inner"/>
          <c:xMode val="edge"/>
          <c:yMode val="edge"/>
          <c:x val="0.1871345029239766"/>
          <c:y val="0.28432755905511808"/>
          <c:w val="0.6687337109177145"/>
          <c:h val="0.38117821522309736"/>
        </c:manualLayout>
      </c:layout>
      <c:pieChart>
        <c:varyColors val="1"/>
        <c:ser>
          <c:idx val="0"/>
          <c:order val="0"/>
          <c:tx>
            <c:strRef>
              <c:f>Summary!$K$6</c:f>
              <c:strCache>
                <c:ptCount val="1"/>
                <c:pt idx="0">
                  <c:v>Number of People</c:v>
                </c:pt>
              </c:strCache>
            </c:strRef>
          </c:tx>
          <c:dLbls>
            <c:dLbl>
              <c:idx val="0"/>
              <c:layout>
                <c:manualLayout>
                  <c:x val="0"/>
                  <c:y val="1.6666666666666673E-2"/>
                </c:manualLayout>
              </c:layout>
              <c:dLblPos val="bestFit"/>
              <c:showVal val="1"/>
              <c:showPercent val="1"/>
            </c:dLbl>
            <c:dLbl>
              <c:idx val="1"/>
              <c:layout>
                <c:manualLayout>
                  <c:x val="4.0935672514619881E-2"/>
                  <c:y val="-4.3333333333333376E-2"/>
                </c:manualLayout>
              </c:layout>
              <c:dLblPos val="bestFit"/>
              <c:showVal val="1"/>
              <c:showPercent val="1"/>
            </c:dLbl>
            <c:dLbl>
              <c:idx val="2"/>
              <c:layout>
                <c:manualLayout>
                  <c:x val="1.754385964912282E-2"/>
                  <c:y val="2.3333333333333341E-2"/>
                </c:manualLayout>
              </c:layout>
              <c:dLblPos val="bestFit"/>
              <c:showVal val="1"/>
              <c:showPercent val="1"/>
            </c:dLbl>
            <c:dLbl>
              <c:idx val="3"/>
              <c:layout>
                <c:manualLayout>
                  <c:x val="1.754385964912282E-2"/>
                  <c:y val="3.333333333333334E-2"/>
                </c:manualLayout>
              </c:layout>
              <c:dLblPos val="bestFit"/>
              <c:showVal val="1"/>
              <c:showPercent val="1"/>
            </c:dLbl>
            <c:dLbl>
              <c:idx val="4"/>
              <c:layout>
                <c:manualLayout>
                  <c:x val="1.754385964912282E-2"/>
                  <c:y val="2.0000000000000007E-2"/>
                </c:manualLayout>
              </c:layout>
              <c:dLblPos val="bestFit"/>
              <c:showVal val="1"/>
              <c:showPercent val="1"/>
            </c:dLbl>
            <c:dLbl>
              <c:idx val="5"/>
              <c:layout>
                <c:manualLayout>
                  <c:x val="7.0175438596491224E-2"/>
                  <c:y val="-1.0000000000000004E-2"/>
                </c:manualLayout>
              </c:layout>
              <c:dLblPos val="bestFit"/>
              <c:showVal val="1"/>
              <c:showPercent val="1"/>
            </c:dLbl>
            <c:dLbl>
              <c:idx val="6"/>
              <c:layout>
                <c:manualLayout>
                  <c:x val="7.0175438596491224E-2"/>
                  <c:y val="0"/>
                </c:manualLayout>
              </c:layout>
              <c:dLblPos val="bestFit"/>
              <c:showVal val="1"/>
              <c:showPercent val="1"/>
            </c:dLbl>
            <c:txPr>
              <a:bodyPr/>
              <a:lstStyle/>
              <a:p>
                <a:pPr>
                  <a:defRPr b="1"/>
                </a:pPr>
                <a:endParaRPr lang="en-US"/>
              </a:p>
            </c:txPr>
            <c:dLblPos val="outEnd"/>
            <c:showVal val="1"/>
            <c:showPercent val="1"/>
            <c:showLeaderLines val="1"/>
          </c:dLbls>
          <c:cat>
            <c:strRef>
              <c:f>Summary!$J$7:$J$13</c:f>
              <c:strCache>
                <c:ptCount val="7"/>
                <c:pt idx="0">
                  <c:v>Boca</c:v>
                </c:pt>
                <c:pt idx="1">
                  <c:v>Davie</c:v>
                </c:pt>
                <c:pt idx="2">
                  <c:v>Fort Lauderdale</c:v>
                </c:pt>
                <c:pt idx="3">
                  <c:v>Jupiter</c:v>
                </c:pt>
                <c:pt idx="4">
                  <c:v>Treasure Coast</c:v>
                </c:pt>
                <c:pt idx="5">
                  <c:v>Dania</c:v>
                </c:pt>
                <c:pt idx="6">
                  <c:v>Other</c:v>
                </c:pt>
              </c:strCache>
            </c:strRef>
          </c:cat>
          <c:val>
            <c:numRef>
              <c:f>Summary!$K$7:$K$13</c:f>
              <c:numCache>
                <c:formatCode>General</c:formatCode>
                <c:ptCount val="7"/>
                <c:pt idx="0">
                  <c:v>15</c:v>
                </c:pt>
                <c:pt idx="1">
                  <c:v>45</c:v>
                </c:pt>
                <c:pt idx="2">
                  <c:v>10</c:v>
                </c:pt>
                <c:pt idx="3">
                  <c:v>2</c:v>
                </c:pt>
                <c:pt idx="4">
                  <c:v>2</c:v>
                </c:pt>
                <c:pt idx="5">
                  <c:v>0</c:v>
                </c:pt>
                <c:pt idx="6">
                  <c:v>12</c:v>
                </c:pt>
              </c:numCache>
            </c:numRef>
          </c:val>
        </c:ser>
        <c:dLbls>
          <c:showVal val="1"/>
        </c:dLbls>
        <c:firstSliceAng val="0"/>
      </c:pieChart>
    </c:plotArea>
    <c:legend>
      <c:legendPos val="r"/>
      <c:layout>
        <c:manualLayout>
          <c:xMode val="edge"/>
          <c:yMode val="edge"/>
          <c:x val="9.7722061058157228E-2"/>
          <c:y val="0.76951049868766408"/>
          <c:w val="0.89642998572546828"/>
          <c:h val="0.18414566929133863"/>
        </c:manualLayout>
      </c:layout>
      <c:txPr>
        <a:bodyPr/>
        <a:lstStyle/>
        <a:p>
          <a:pPr>
            <a:defRPr sz="900"/>
          </a:pPr>
          <a:endParaRPr lang="en-US"/>
        </a:p>
      </c:txPr>
    </c:legend>
    <c:plotVisOnly val="1"/>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RSVP </a:t>
            </a:r>
            <a:br>
              <a:rPr lang="en-US"/>
            </a:br>
            <a:r>
              <a:rPr lang="en-US"/>
              <a:t>Event Participation</a:t>
            </a:r>
          </a:p>
        </c:rich>
      </c:tx>
      <c:layout>
        <c:manualLayout>
          <c:xMode val="edge"/>
          <c:yMode val="edge"/>
          <c:x val="0.54114416475972538"/>
          <c:y val="2.8571428571428581E-2"/>
        </c:manualLayout>
      </c:layout>
      <c:overlay val="1"/>
    </c:title>
    <c:plotArea>
      <c:layout/>
      <c:pieChart>
        <c:varyColors val="1"/>
        <c:ser>
          <c:idx val="0"/>
          <c:order val="0"/>
          <c:dLbls>
            <c:txPr>
              <a:bodyPr/>
              <a:lstStyle/>
              <a:p>
                <a:pPr>
                  <a:defRPr b="1"/>
                </a:pPr>
                <a:endParaRPr lang="en-US"/>
              </a:p>
            </c:txPr>
            <c:dLblPos val="outEnd"/>
            <c:showVal val="1"/>
            <c:showPercent val="1"/>
            <c:showLeaderLines val="1"/>
          </c:dLbls>
          <c:cat>
            <c:strRef>
              <c:f>Summary!$A$7:$A$8</c:f>
              <c:strCache>
                <c:ptCount val="2"/>
                <c:pt idx="0">
                  <c:v>People that RSVP</c:v>
                </c:pt>
                <c:pt idx="1">
                  <c:v>People that RSVP but did NOT attended the event</c:v>
                </c:pt>
              </c:strCache>
            </c:strRef>
          </c:cat>
          <c:val>
            <c:numRef>
              <c:f>Summary!$B$7:$B$8</c:f>
              <c:numCache>
                <c:formatCode>General</c:formatCode>
                <c:ptCount val="2"/>
                <c:pt idx="0">
                  <c:v>114</c:v>
                </c:pt>
                <c:pt idx="1">
                  <c:v>38</c:v>
                </c:pt>
              </c:numCache>
            </c:numRef>
          </c:val>
        </c:ser>
        <c:dLbls>
          <c:showVal val="1"/>
        </c:dLbls>
        <c:firstSliceAng val="0"/>
      </c:pieChart>
    </c:plotArea>
    <c:legend>
      <c:legendPos val="r"/>
      <c:layout>
        <c:manualLayout>
          <c:xMode val="edge"/>
          <c:yMode val="edge"/>
          <c:x val="0.58466975380937791"/>
          <c:y val="0.41574540682414696"/>
          <c:w val="0.38787029195721279"/>
          <c:h val="0.29073140857392815"/>
        </c:manualLayout>
      </c:layout>
    </c:legend>
    <c:plotVisOnly val="1"/>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Event Participation</a:t>
            </a:r>
          </a:p>
        </c:rich>
      </c:tx>
      <c:layout>
        <c:manualLayout>
          <c:xMode val="edge"/>
          <c:yMode val="edge"/>
          <c:x val="0.51673531655225025"/>
          <c:y val="6.666666666666668E-2"/>
        </c:manualLayout>
      </c:layout>
      <c:overlay val="1"/>
    </c:title>
    <c:plotArea>
      <c:layout/>
      <c:pieChart>
        <c:varyColors val="1"/>
        <c:ser>
          <c:idx val="0"/>
          <c:order val="0"/>
          <c:dLbls>
            <c:txPr>
              <a:bodyPr/>
              <a:lstStyle/>
              <a:p>
                <a:pPr>
                  <a:defRPr b="1"/>
                </a:pPr>
                <a:endParaRPr lang="en-US"/>
              </a:p>
            </c:txPr>
            <c:dLblPos val="outEnd"/>
            <c:showVal val="1"/>
            <c:showPercent val="1"/>
            <c:showLeaderLines val="1"/>
          </c:dLbls>
          <c:cat>
            <c:strRef>
              <c:f>(Summary!$A$7,Summary!$A$10)</c:f>
              <c:strCache>
                <c:ptCount val="2"/>
                <c:pt idx="0">
                  <c:v>People that RSVP</c:v>
                </c:pt>
                <c:pt idx="1">
                  <c:v>Walk-ins the day of the event</c:v>
                </c:pt>
              </c:strCache>
            </c:strRef>
          </c:cat>
          <c:val>
            <c:numRef>
              <c:f>Summary!$B$9:$B$10</c:f>
              <c:numCache>
                <c:formatCode>General</c:formatCode>
                <c:ptCount val="2"/>
                <c:pt idx="0">
                  <c:v>76</c:v>
                </c:pt>
                <c:pt idx="1">
                  <c:v>10</c:v>
                </c:pt>
              </c:numCache>
            </c:numRef>
          </c:val>
        </c:ser>
        <c:dLbls>
          <c:showVal val="1"/>
        </c:dLbls>
        <c:firstSliceAng val="0"/>
      </c:pieChart>
    </c:plotArea>
    <c:legend>
      <c:legendPos val="r"/>
      <c:layout>
        <c:manualLayout>
          <c:xMode val="edge"/>
          <c:yMode val="edge"/>
          <c:x val="0.58466975380937791"/>
          <c:y val="0.41574540682414696"/>
          <c:w val="0.38787029195721318"/>
          <c:h val="0.29073140857392804"/>
        </c:manualLayout>
      </c:layout>
    </c:legend>
    <c:plotVisOnly val="1"/>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1" i="0" u="none" strike="noStrike" baseline="0">
                <a:solidFill>
                  <a:srgbClr val="000000"/>
                </a:solidFill>
                <a:latin typeface="Microsoft Sans Serif"/>
                <a:ea typeface="Microsoft Sans Serif"/>
                <a:cs typeface="Microsoft Sans Serif"/>
              </a:defRPr>
            </a:pPr>
            <a:r>
              <a:rPr lang="en-US" sz="1100"/>
              <a:t>Please rate the speakers’ preparedness, and presentation content.</a:t>
            </a:r>
          </a:p>
        </c:rich>
      </c:tx>
      <c:layout>
        <c:manualLayout>
          <c:xMode val="edge"/>
          <c:yMode val="edge"/>
          <c:x val="0.15476212966501823"/>
          <c:y val="3.5294168333766571E-2"/>
        </c:manualLayout>
      </c:layout>
      <c:spPr>
        <a:noFill/>
        <a:ln w="25400">
          <a:noFill/>
        </a:ln>
      </c:spPr>
    </c:title>
    <c:plotArea>
      <c:layout>
        <c:manualLayout>
          <c:layoutTarget val="inner"/>
          <c:xMode val="edge"/>
          <c:yMode val="edge"/>
          <c:x val="0.50892931101381034"/>
          <c:y val="0.15000021541850789"/>
          <c:w val="0.4494054149888031"/>
          <c:h val="0.71764808945325365"/>
        </c:manualLayout>
      </c:layout>
      <c:barChart>
        <c:barDir val="bar"/>
        <c:grouping val="clustered"/>
        <c:ser>
          <c:idx val="0"/>
          <c:order val="0"/>
          <c:spPr>
            <a:solidFill>
              <a:srgbClr val="9999FF"/>
            </a:solidFill>
            <a:ln w="12700">
              <a:solidFill>
                <a:srgbClr val="000000"/>
              </a:solidFill>
              <a:prstDash val="solid"/>
            </a:ln>
          </c:spPr>
          <c:cat>
            <c:strRef>
              <c:f>'Question 1'!$A$4:$A$16</c:f>
              <c:strCache>
                <c:ptCount val="13"/>
                <c:pt idx="0">
                  <c:v>Clicking without Clickers: Text-Message-Based Response Systems | Dr. Jeffrey L. Buller, Dean</c:v>
                </c:pt>
                <c:pt idx="1">
                  <c:v>Take the Search Out of Research: Valuable Technology Tools in Libraries | Mrs. Beaton-Garcia, Mr. Dutka, &amp; Mr. Tan</c:v>
                </c:pt>
                <c:pt idx="2">
                  <c:v>Form Follows inFORMation: Technology as a Bridge for Architects to Create Pedagogical Frameworks that Incorporate other Design-Related Fields | Mr. Emmanouil Vermisso</c:v>
                </c:pt>
                <c:pt idx="3">
                  <c:v>Web-Assisted Counterintuitive Science Teaching with Wireless Media | Dr. Kumar, Ms. Ramdin, and Ms. Paramore</c:v>
                </c:pt>
                <c:pt idx="4">
                  <c:v>Designing &amp; Using a Digital Textbook | Dr. Mirya R Holman &amp; Dr. Timothy Lenz</c:v>
                </c:pt>
                <c:pt idx="5">
                  <c:v>Quartz Alternatives | Dr. Joey Bargsten</c:v>
                </c:pt>
                <c:pt idx="6">
                  <c:v>Connecting with Students Using Connect | Dr. Greg Reeder</c:v>
                </c:pt>
                <c:pt idx="7">
                  <c:v>Using a Teacher-Authored Website as an e-Learning Platform | Dr. Ronald C. Persin</c:v>
                </c:pt>
                <c:pt idx="8">
                  <c:v>Web 2.0: WOW! | Dr. Dominique Charlotteaux &amp; Mrs. Mary F. Di Stefano Diaz</c:v>
                </c:pt>
                <c:pt idx="9">
                  <c:v>Round Tables</c:v>
                </c:pt>
                <c:pt idx="10">
                  <c:v>Using the FAU Trading Room to Supplement Your Curricula | Dr. Kevin Brady</c:v>
                </c:pt>
                <c:pt idx="11">
                  <c:v>Using Social Bookmarking to Facilitate Classroom &amp; Group Learning | Mr. Darrin Wilson</c:v>
                </c:pt>
                <c:pt idx="12">
                  <c:v>Keeping Students Present and in Touch with your PowerPoint Presentation | Dr. Randy Atlas</c:v>
                </c:pt>
              </c:strCache>
            </c:strRef>
          </c:cat>
          <c:val>
            <c:numRef>
              <c:f>'Question 1'!$H$4:$H$16</c:f>
              <c:numCache>
                <c:formatCode>0.00</c:formatCode>
                <c:ptCount val="13"/>
                <c:pt idx="0">
                  <c:v>4</c:v>
                </c:pt>
                <c:pt idx="1">
                  <c:v>3.8</c:v>
                </c:pt>
                <c:pt idx="2">
                  <c:v>4</c:v>
                </c:pt>
                <c:pt idx="3">
                  <c:v>3.33</c:v>
                </c:pt>
                <c:pt idx="4">
                  <c:v>3.61</c:v>
                </c:pt>
                <c:pt idx="5">
                  <c:v>3.5</c:v>
                </c:pt>
                <c:pt idx="6">
                  <c:v>3.4</c:v>
                </c:pt>
                <c:pt idx="7">
                  <c:v>3</c:v>
                </c:pt>
                <c:pt idx="8">
                  <c:v>3.79</c:v>
                </c:pt>
                <c:pt idx="9">
                  <c:v>3.77</c:v>
                </c:pt>
                <c:pt idx="10">
                  <c:v>3</c:v>
                </c:pt>
                <c:pt idx="11">
                  <c:v>3.67</c:v>
                </c:pt>
                <c:pt idx="12">
                  <c:v>2.4300000000000002</c:v>
                </c:pt>
              </c:numCache>
            </c:numRef>
          </c:val>
        </c:ser>
        <c:axId val="98406784"/>
        <c:axId val="98408320"/>
      </c:barChart>
      <c:catAx>
        <c:axId val="98406784"/>
        <c:scaling>
          <c:orientation val="minMax"/>
        </c:scaling>
        <c:axPos val="l"/>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Microsoft Sans Serif"/>
                <a:ea typeface="Microsoft Sans Serif"/>
                <a:cs typeface="Microsoft Sans Serif"/>
              </a:defRPr>
            </a:pPr>
            <a:endParaRPr lang="en-US"/>
          </a:p>
        </c:txPr>
        <c:crossAx val="98408320"/>
        <c:crosses val="autoZero"/>
        <c:auto val="1"/>
        <c:lblAlgn val="ctr"/>
        <c:lblOffset val="100"/>
        <c:tickMarkSkip val="1"/>
      </c:catAx>
      <c:valAx>
        <c:axId val="98408320"/>
        <c:scaling>
          <c:orientation val="minMax"/>
        </c:scaling>
        <c:axPos val="b"/>
        <c:majorGridlines>
          <c:spPr>
            <a:ln w="3175">
              <a:solidFill>
                <a:srgbClr val="000000"/>
              </a:solidFill>
              <a:prstDash val="solid"/>
            </a:ln>
          </c:spPr>
        </c:majorGridlines>
        <c:numFmt formatCode="0.00" sourceLinked="1"/>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98406784"/>
        <c:crossesAt val="1"/>
        <c:crossBetween val="between"/>
      </c:valAx>
      <c:spPr>
        <a:solidFill>
          <a:srgbClr val="EEEEEE"/>
        </a:solidFill>
        <a:ln w="25400">
          <a:noFill/>
        </a:ln>
      </c:spPr>
    </c:plotArea>
    <c:plotVisOnly val="1"/>
    <c:dispBlanksAs val="gap"/>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33" r="0.75000000000000033"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Microsoft Sans Serif"/>
                <a:ea typeface="Microsoft Sans Serif"/>
                <a:cs typeface="Microsoft Sans Serif"/>
              </a:defRPr>
            </a:pPr>
            <a:r>
              <a:rPr lang="en-US" sz="1200"/>
              <a:t>How many sessions did you attend?</a:t>
            </a:r>
          </a:p>
        </c:rich>
      </c:tx>
      <c:layout>
        <c:manualLayout>
          <c:xMode val="edge"/>
          <c:yMode val="edge"/>
          <c:x val="0.28298659089252226"/>
          <c:y val="3.5294168333766571E-2"/>
        </c:manualLayout>
      </c:layout>
      <c:spPr>
        <a:noFill/>
        <a:ln w="25400">
          <a:noFill/>
        </a:ln>
      </c:spPr>
    </c:title>
    <c:plotArea>
      <c:layout>
        <c:manualLayout>
          <c:layoutTarget val="inner"/>
          <c:xMode val="edge"/>
          <c:yMode val="edge"/>
          <c:x val="0.26388933629241335"/>
          <c:y val="0.20000028722467719"/>
          <c:w val="0.41840348714783954"/>
          <c:h val="0.70882454736981215"/>
        </c:manualLayout>
      </c:layout>
      <c:pieChart>
        <c:varyColors val="1"/>
        <c:ser>
          <c:idx val="0"/>
          <c:order val="0"/>
          <c:spPr>
            <a:solidFill>
              <a:srgbClr val="9999FF"/>
            </a:solidFill>
            <a:ln w="12700">
              <a:solidFill>
                <a:srgbClr val="000000"/>
              </a:solidFill>
              <a:prstDash val="solid"/>
            </a:ln>
          </c:spPr>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Lbls>
            <c:dLblPos val="outEnd"/>
            <c:showVal val="1"/>
            <c:showLeaderLines val="1"/>
          </c:dLbls>
          <c:cat>
            <c:strRef>
              <c:f>'Question 2'!$A$4:$A$7</c:f>
              <c:strCache>
                <c:ptCount val="4"/>
                <c:pt idx="0">
                  <c:v>1</c:v>
                </c:pt>
                <c:pt idx="1">
                  <c:v>2</c:v>
                </c:pt>
                <c:pt idx="2">
                  <c:v>3</c:v>
                </c:pt>
                <c:pt idx="3">
                  <c:v>4</c:v>
                </c:pt>
              </c:strCache>
            </c:strRef>
          </c:cat>
          <c:val>
            <c:numRef>
              <c:f>'Question 2'!$C$4:$C$7</c:f>
              <c:numCache>
                <c:formatCode>0.0%</c:formatCode>
                <c:ptCount val="4"/>
                <c:pt idx="0">
                  <c:v>3.6000000000000004E-2</c:v>
                </c:pt>
                <c:pt idx="1">
                  <c:v>0.14300000000000002</c:v>
                </c:pt>
                <c:pt idx="2">
                  <c:v>0.107</c:v>
                </c:pt>
                <c:pt idx="3">
                  <c:v>0.71400000000000008</c:v>
                </c:pt>
              </c:numCache>
            </c:numRef>
          </c:val>
        </c:ser>
        <c:dLbls>
          <c:showVal val="1"/>
        </c:dLbls>
        <c:firstSliceAng val="0"/>
      </c:pieChart>
      <c:spPr>
        <a:solidFill>
          <a:srgbClr val="EEEEEE"/>
        </a:solidFill>
        <a:ln w="25400">
          <a:noFill/>
        </a:ln>
      </c:spPr>
    </c:plotArea>
    <c:legend>
      <c:legendPos val="r"/>
      <c:layout>
        <c:manualLayout>
          <c:xMode val="edge"/>
          <c:yMode val="edge"/>
          <c:x val="0.75012596921086871"/>
          <c:y val="0.42156924502084303"/>
          <c:w val="0.19587227098045407"/>
          <c:h val="0.10882383819669599"/>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33" r="0.75000000000000033"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1" i="0" u="none" strike="noStrike" baseline="0">
                <a:solidFill>
                  <a:srgbClr val="000000"/>
                </a:solidFill>
                <a:latin typeface="Microsoft Sans Serif"/>
                <a:ea typeface="Microsoft Sans Serif"/>
                <a:cs typeface="Microsoft Sans Serif"/>
              </a:defRPr>
            </a:pPr>
            <a:r>
              <a:rPr lang="en-US" sz="1100"/>
              <a:t>Did you feel that the sessions were too long, just about right, or too short?</a:t>
            </a:r>
          </a:p>
        </c:rich>
      </c:tx>
      <c:layout>
        <c:manualLayout>
          <c:xMode val="edge"/>
          <c:yMode val="edge"/>
          <c:x val="0.12326409787342991"/>
          <c:y val="3.5294168333766571E-2"/>
        </c:manualLayout>
      </c:layout>
      <c:spPr>
        <a:noFill/>
        <a:ln w="25400">
          <a:noFill/>
        </a:ln>
      </c:spPr>
    </c:title>
    <c:plotArea>
      <c:layout>
        <c:manualLayout>
          <c:layoutTarget val="inner"/>
          <c:xMode val="edge"/>
          <c:yMode val="edge"/>
          <c:x val="0.20486145843753134"/>
          <c:y val="0.24705917833636604"/>
          <c:w val="0.39236177632950947"/>
          <c:h val="0.66470683695260402"/>
        </c:manualLayout>
      </c:layout>
      <c:pieChart>
        <c:varyColors val="1"/>
        <c:ser>
          <c:idx val="0"/>
          <c:order val="0"/>
          <c:spPr>
            <a:solidFill>
              <a:srgbClr val="9999FF"/>
            </a:solidFill>
            <a:ln w="12700">
              <a:solidFill>
                <a:srgbClr val="000000"/>
              </a:solidFill>
              <a:prstDash val="solid"/>
            </a:ln>
          </c:spPr>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Lbls>
            <c:dLblPos val="outEnd"/>
            <c:showVal val="1"/>
            <c:showLeaderLines val="1"/>
          </c:dLbls>
          <c:cat>
            <c:strRef>
              <c:f>'Question 3'!$A$4:$A$6</c:f>
              <c:strCache>
                <c:ptCount val="3"/>
                <c:pt idx="0">
                  <c:v>Too long</c:v>
                </c:pt>
                <c:pt idx="1">
                  <c:v>Just about right</c:v>
                </c:pt>
                <c:pt idx="2">
                  <c:v>Too short</c:v>
                </c:pt>
              </c:strCache>
            </c:strRef>
          </c:cat>
          <c:val>
            <c:numRef>
              <c:f>'Question 3'!$C$4:$C$6</c:f>
              <c:numCache>
                <c:formatCode>0.0%</c:formatCode>
                <c:ptCount val="3"/>
                <c:pt idx="0">
                  <c:v>0</c:v>
                </c:pt>
                <c:pt idx="1">
                  <c:v>0.89300000000000002</c:v>
                </c:pt>
                <c:pt idx="2">
                  <c:v>0.107</c:v>
                </c:pt>
              </c:numCache>
            </c:numRef>
          </c:val>
        </c:ser>
        <c:dLbls>
          <c:showVal val="1"/>
        </c:dLbls>
        <c:firstSliceAng val="0"/>
      </c:pieChart>
      <c:spPr>
        <a:solidFill>
          <a:srgbClr val="EEEEEE"/>
        </a:solidFill>
        <a:ln w="25400">
          <a:noFill/>
        </a:ln>
      </c:spPr>
    </c:plotArea>
    <c:legend>
      <c:legendPos val="r"/>
      <c:layout>
        <c:manualLayout>
          <c:xMode val="edge"/>
          <c:yMode val="edge"/>
          <c:x val="0.69786647956134196"/>
          <c:y val="0.4852947352169214"/>
          <c:w val="0.18923643194653331"/>
          <c:h val="0.18823556444675504"/>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33" r="0.75000000000000033"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100" b="1" i="0" u="none" strike="noStrike" baseline="0">
                <a:solidFill>
                  <a:srgbClr val="000000"/>
                </a:solidFill>
                <a:latin typeface="Microsoft Sans Serif"/>
                <a:ea typeface="Microsoft Sans Serif"/>
                <a:cs typeface="Microsoft Sans Serif"/>
              </a:defRPr>
            </a:pPr>
            <a:r>
              <a:rPr lang="en-US" sz="1100"/>
              <a:t>In general, were the topics relevant to you?</a:t>
            </a:r>
          </a:p>
        </c:rich>
      </c:tx>
      <c:layout>
        <c:manualLayout>
          <c:xMode val="edge"/>
          <c:yMode val="edge"/>
          <c:x val="0.24131985358319377"/>
          <c:y val="3.5294168333766571E-2"/>
        </c:manualLayout>
      </c:layout>
      <c:spPr>
        <a:noFill/>
        <a:ln w="25400">
          <a:noFill/>
        </a:ln>
      </c:spPr>
    </c:title>
    <c:plotArea>
      <c:layout>
        <c:manualLayout>
          <c:layoutTarget val="inner"/>
          <c:xMode val="edge"/>
          <c:yMode val="edge"/>
          <c:x val="0.22395871303764014"/>
          <c:y val="0.20000028722467719"/>
          <c:w val="0.41840348714783954"/>
          <c:h val="0.70882454736981215"/>
        </c:manualLayout>
      </c:layout>
      <c:pieChart>
        <c:varyColors val="1"/>
        <c:ser>
          <c:idx val="0"/>
          <c:order val="0"/>
          <c:spPr>
            <a:solidFill>
              <a:srgbClr val="9999FF"/>
            </a:solidFill>
            <a:ln w="12700">
              <a:solidFill>
                <a:srgbClr val="000000"/>
              </a:solidFill>
              <a:prstDash val="solid"/>
            </a:ln>
          </c:spPr>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Lbls>
            <c:dLblPos val="outEnd"/>
            <c:showVal val="1"/>
            <c:showLeaderLines val="1"/>
          </c:dLbls>
          <c:cat>
            <c:strRef>
              <c:f>'Question 4'!$A$4:$A$6</c:f>
              <c:strCache>
                <c:ptCount val="3"/>
                <c:pt idx="0">
                  <c:v>Yes</c:v>
                </c:pt>
                <c:pt idx="1">
                  <c:v>Not Sure</c:v>
                </c:pt>
                <c:pt idx="2">
                  <c:v>No</c:v>
                </c:pt>
              </c:strCache>
            </c:strRef>
          </c:cat>
          <c:val>
            <c:numRef>
              <c:f>'Question 4'!$C$4:$C$6</c:f>
              <c:numCache>
                <c:formatCode>0.0%</c:formatCode>
                <c:ptCount val="3"/>
                <c:pt idx="0">
                  <c:v>0.89300000000000002</c:v>
                </c:pt>
                <c:pt idx="1">
                  <c:v>0</c:v>
                </c:pt>
                <c:pt idx="2">
                  <c:v>0.107</c:v>
                </c:pt>
              </c:numCache>
            </c:numRef>
          </c:val>
        </c:ser>
        <c:dLbls>
          <c:showVal val="1"/>
        </c:dLbls>
        <c:firstSliceAng val="0"/>
      </c:pieChart>
      <c:spPr>
        <a:solidFill>
          <a:srgbClr val="EEEEEE"/>
        </a:solidFill>
        <a:ln w="25400">
          <a:noFill/>
        </a:ln>
      </c:spPr>
    </c:plotArea>
    <c:legend>
      <c:legendPos val="r"/>
      <c:layout>
        <c:manualLayout>
          <c:xMode val="edge"/>
          <c:yMode val="edge"/>
          <c:x val="0.76472707743949087"/>
          <c:y val="0.45784375482476458"/>
          <c:w val="0.12500021192798519"/>
          <c:h val="0.18823556444675504"/>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 l="0.75000000000000033" r="0.75000000000000033"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9525</xdr:colOff>
      <xdr:row>21</xdr:row>
      <xdr:rowOff>0</xdr:rowOff>
    </xdr:from>
    <xdr:to>
      <xdr:col>5</xdr:col>
      <xdr:colOff>0</xdr:colOff>
      <xdr:row>41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xdr:colOff>
      <xdr:row>21</xdr:row>
      <xdr:rowOff>9524</xdr:rowOff>
    </xdr:from>
    <xdr:to>
      <xdr:col>8</xdr:col>
      <xdr:colOff>9526</xdr:colOff>
      <xdr:row>40</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21</xdr:row>
      <xdr:rowOff>0</xdr:rowOff>
    </xdr:from>
    <xdr:to>
      <xdr:col>11</xdr:col>
      <xdr:colOff>0</xdr:colOff>
      <xdr:row>41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2</xdr:col>
      <xdr:colOff>0</xdr:colOff>
      <xdr:row>41</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xdr:row>
      <xdr:rowOff>0</xdr:rowOff>
    </xdr:from>
    <xdr:to>
      <xdr:col>2</xdr:col>
      <xdr:colOff>0</xdr:colOff>
      <xdr:row>25</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161924</xdr:rowOff>
    </xdr:from>
    <xdr:to>
      <xdr:col>8</xdr:col>
      <xdr:colOff>914399</xdr:colOff>
      <xdr:row>44</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0</xdr:rowOff>
    </xdr:from>
    <xdr:to>
      <xdr:col>4</xdr:col>
      <xdr:colOff>0</xdr:colOff>
      <xdr:row>31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0</xdr:rowOff>
    </xdr:from>
    <xdr:to>
      <xdr:col>3</xdr:col>
      <xdr:colOff>1104900</xdr:colOff>
      <xdr:row>30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0</xdr:rowOff>
    </xdr:from>
    <xdr:to>
      <xdr:col>3</xdr:col>
      <xdr:colOff>1047749</xdr:colOff>
      <xdr:row>30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161924</xdr:rowOff>
    </xdr:from>
    <xdr:to>
      <xdr:col>9</xdr:col>
      <xdr:colOff>914399</xdr:colOff>
      <xdr:row>45</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152400</xdr:rowOff>
    </xdr:from>
    <xdr:to>
      <xdr:col>4</xdr:col>
      <xdr:colOff>0</xdr:colOff>
      <xdr:row>29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tabColor rgb="FFC00000"/>
  </sheetPr>
  <dimension ref="A2:K19"/>
  <sheetViews>
    <sheetView tabSelected="1" workbookViewId="0">
      <selection activeCell="G16" sqref="G16"/>
    </sheetView>
  </sheetViews>
  <sheetFormatPr defaultRowHeight="15"/>
  <cols>
    <col min="1" max="1" width="45.140625" customWidth="1"/>
    <col min="2" max="2" width="17.28515625" customWidth="1"/>
    <col min="3" max="3" width="4.7109375" customWidth="1"/>
    <col min="4" max="4" width="41.5703125" customWidth="1"/>
    <col min="5" max="5" width="17.140625" customWidth="1"/>
    <col min="6" max="6" width="4.7109375" customWidth="1"/>
    <col min="7" max="7" width="24.42578125" customWidth="1"/>
    <col min="8" max="8" width="17.140625" customWidth="1"/>
    <col min="9" max="9" width="4.7109375" customWidth="1"/>
    <col min="10" max="10" width="15" bestFit="1" customWidth="1"/>
    <col min="11" max="11" width="17.5703125" bestFit="1" customWidth="1"/>
  </cols>
  <sheetData>
    <row r="2" spans="1:11" ht="23.25">
      <c r="A2" s="28" t="s">
        <v>37</v>
      </c>
      <c r="B2" s="28"/>
      <c r="C2" s="28"/>
      <c r="D2" s="28"/>
      <c r="E2" s="28"/>
      <c r="F2" s="28"/>
      <c r="G2" s="28"/>
      <c r="H2" s="28"/>
      <c r="I2" s="28"/>
      <c r="J2" s="28"/>
      <c r="K2" s="28"/>
    </row>
    <row r="4" spans="1:11" ht="18.75">
      <c r="A4" s="27" t="s">
        <v>1</v>
      </c>
      <c r="B4" s="27"/>
      <c r="D4" s="27" t="s">
        <v>20</v>
      </c>
      <c r="E4" s="27"/>
      <c r="G4" s="27" t="s">
        <v>23</v>
      </c>
      <c r="H4" s="27"/>
      <c r="J4" s="27" t="s">
        <v>28</v>
      </c>
      <c r="K4" s="27"/>
    </row>
    <row r="5" spans="1:11" ht="5.25" customHeight="1"/>
    <row r="6" spans="1:11">
      <c r="A6" s="6" t="s">
        <v>8</v>
      </c>
      <c r="B6" s="3" t="s">
        <v>7</v>
      </c>
      <c r="D6" s="6" t="s">
        <v>21</v>
      </c>
      <c r="E6" s="6" t="s">
        <v>7</v>
      </c>
      <c r="G6" s="6" t="s">
        <v>24</v>
      </c>
      <c r="H6" s="6" t="s">
        <v>25</v>
      </c>
      <c r="J6" s="6" t="s">
        <v>36</v>
      </c>
      <c r="K6" s="6" t="s">
        <v>7</v>
      </c>
    </row>
    <row r="7" spans="1:11">
      <c r="A7" s="1" t="s">
        <v>2</v>
      </c>
      <c r="B7" s="2">
        <v>114</v>
      </c>
      <c r="D7" s="1" t="s">
        <v>9</v>
      </c>
      <c r="E7" s="2">
        <v>5</v>
      </c>
      <c r="G7" s="1" t="s">
        <v>27</v>
      </c>
      <c r="H7" s="2">
        <v>49</v>
      </c>
      <c r="J7" s="1" t="s">
        <v>29</v>
      </c>
      <c r="K7" s="2">
        <v>15</v>
      </c>
    </row>
    <row r="8" spans="1:11">
      <c r="A8" s="1" t="s">
        <v>3</v>
      </c>
      <c r="B8" s="2">
        <v>38</v>
      </c>
      <c r="D8" s="9" t="s">
        <v>10</v>
      </c>
      <c r="E8" s="10">
        <v>2</v>
      </c>
      <c r="G8" s="9" t="s">
        <v>18</v>
      </c>
      <c r="H8" s="10">
        <v>24</v>
      </c>
      <c r="J8" s="9" t="s">
        <v>30</v>
      </c>
      <c r="K8" s="10">
        <v>45</v>
      </c>
    </row>
    <row r="9" spans="1:11">
      <c r="A9" s="4" t="s">
        <v>4</v>
      </c>
      <c r="B9" s="5">
        <f>B7-B8</f>
        <v>76</v>
      </c>
      <c r="D9" s="1" t="s">
        <v>11</v>
      </c>
      <c r="E9" s="2">
        <v>4</v>
      </c>
      <c r="G9" s="1" t="s">
        <v>26</v>
      </c>
      <c r="H9" s="2">
        <v>10</v>
      </c>
      <c r="J9" s="1" t="s">
        <v>31</v>
      </c>
      <c r="K9" s="2">
        <v>10</v>
      </c>
    </row>
    <row r="10" spans="1:11">
      <c r="A10" s="1" t="s">
        <v>5</v>
      </c>
      <c r="B10" s="2">
        <v>10</v>
      </c>
      <c r="D10" s="9" t="s">
        <v>12</v>
      </c>
      <c r="E10" s="10">
        <v>11</v>
      </c>
      <c r="G10" s="9" t="s">
        <v>22</v>
      </c>
      <c r="H10" s="10">
        <v>3</v>
      </c>
      <c r="J10" s="9" t="s">
        <v>32</v>
      </c>
      <c r="K10" s="10">
        <v>2</v>
      </c>
    </row>
    <row r="11" spans="1:11">
      <c r="A11" s="7" t="s">
        <v>6</v>
      </c>
      <c r="B11" s="8">
        <f>SUM(B9:B10)</f>
        <v>86</v>
      </c>
      <c r="D11" s="1" t="s">
        <v>13</v>
      </c>
      <c r="E11" s="2">
        <v>9</v>
      </c>
      <c r="G11" s="7" t="s">
        <v>0</v>
      </c>
      <c r="H11" s="8">
        <f>SUM(H7:H10)</f>
        <v>86</v>
      </c>
      <c r="J11" s="1" t="s">
        <v>33</v>
      </c>
      <c r="K11" s="2">
        <v>2</v>
      </c>
    </row>
    <row r="12" spans="1:11">
      <c r="D12" s="9" t="s">
        <v>14</v>
      </c>
      <c r="E12" s="10">
        <v>4</v>
      </c>
      <c r="J12" s="9" t="s">
        <v>34</v>
      </c>
      <c r="K12" s="10">
        <v>0</v>
      </c>
    </row>
    <row r="13" spans="1:11">
      <c r="D13" s="1" t="s">
        <v>15</v>
      </c>
      <c r="E13" s="2">
        <v>13</v>
      </c>
      <c r="J13" s="1" t="s">
        <v>35</v>
      </c>
      <c r="K13" s="2">
        <v>12</v>
      </c>
    </row>
    <row r="14" spans="1:11">
      <c r="D14" s="9" t="s">
        <v>16</v>
      </c>
      <c r="E14" s="10">
        <v>10</v>
      </c>
      <c r="J14" s="7" t="s">
        <v>0</v>
      </c>
      <c r="K14" s="8">
        <f>SUM(K7:K13)</f>
        <v>86</v>
      </c>
    </row>
    <row r="15" spans="1:11">
      <c r="D15" s="1" t="s">
        <v>17</v>
      </c>
      <c r="E15" s="2">
        <v>1</v>
      </c>
    </row>
    <row r="16" spans="1:11">
      <c r="D16" s="9" t="s">
        <v>18</v>
      </c>
      <c r="E16" s="10">
        <v>23</v>
      </c>
    </row>
    <row r="17" spans="4:5">
      <c r="D17" s="1" t="s">
        <v>19</v>
      </c>
      <c r="E17" s="2">
        <v>1</v>
      </c>
    </row>
    <row r="18" spans="4:5">
      <c r="D18" s="9" t="s">
        <v>22</v>
      </c>
      <c r="E18" s="10">
        <v>3</v>
      </c>
    </row>
    <row r="19" spans="4:5">
      <c r="D19" s="7" t="s">
        <v>0</v>
      </c>
      <c r="E19" s="8">
        <f>SUM(E7:E18)</f>
        <v>86</v>
      </c>
    </row>
  </sheetData>
  <mergeCells count="5">
    <mergeCell ref="A4:B4"/>
    <mergeCell ref="D4:E4"/>
    <mergeCell ref="G4:H4"/>
    <mergeCell ref="J4:K4"/>
    <mergeCell ref="A2:K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sheetPr>
    <tabColor rgb="FF0070C0"/>
  </sheetPr>
  <dimension ref="A1:I18"/>
  <sheetViews>
    <sheetView workbookViewId="0">
      <selection activeCell="C50" sqref="C50"/>
    </sheetView>
  </sheetViews>
  <sheetFormatPr defaultRowHeight="12.75"/>
  <cols>
    <col min="1" max="1" width="10.7109375" style="11" customWidth="1"/>
    <col min="2" max="2" width="35.7109375" style="11" customWidth="1"/>
    <col min="3" max="9" width="13.7109375" style="11" customWidth="1"/>
    <col min="10" max="16384" width="9.140625" style="11"/>
  </cols>
  <sheetData>
    <row r="1" spans="1:9" ht="35.1" customHeight="1">
      <c r="A1" s="34" t="s">
        <v>62</v>
      </c>
      <c r="B1" s="34" t="s">
        <v>62</v>
      </c>
      <c r="C1" s="34" t="s">
        <v>62</v>
      </c>
      <c r="D1" s="34" t="s">
        <v>62</v>
      </c>
      <c r="E1" s="34" t="s">
        <v>62</v>
      </c>
      <c r="F1" s="34" t="s">
        <v>62</v>
      </c>
      <c r="G1" s="34" t="s">
        <v>62</v>
      </c>
      <c r="H1" s="34" t="s">
        <v>62</v>
      </c>
      <c r="I1" s="34" t="s">
        <v>62</v>
      </c>
    </row>
    <row r="2" spans="1:9" ht="24.95" customHeight="1">
      <c r="A2" s="31" t="s">
        <v>61</v>
      </c>
      <c r="B2" s="31" t="s">
        <v>61</v>
      </c>
      <c r="C2" s="31" t="s">
        <v>61</v>
      </c>
      <c r="D2" s="31" t="s">
        <v>61</v>
      </c>
      <c r="E2" s="31" t="s">
        <v>61</v>
      </c>
      <c r="F2" s="31" t="s">
        <v>61</v>
      </c>
      <c r="G2" s="31" t="s">
        <v>61</v>
      </c>
      <c r="H2" s="31" t="s">
        <v>61</v>
      </c>
      <c r="I2" s="31" t="s">
        <v>61</v>
      </c>
    </row>
    <row r="3" spans="1:9" ht="30" customHeight="1">
      <c r="A3" s="35" t="s">
        <v>60</v>
      </c>
      <c r="B3" s="35" t="s">
        <v>60</v>
      </c>
      <c r="C3" s="13" t="s">
        <v>59</v>
      </c>
      <c r="D3" s="13" t="s">
        <v>58</v>
      </c>
      <c r="E3" s="13" t="s">
        <v>57</v>
      </c>
      <c r="F3" s="13" t="s">
        <v>56</v>
      </c>
      <c r="G3" s="13" t="s">
        <v>55</v>
      </c>
      <c r="H3" s="12" t="s">
        <v>54</v>
      </c>
      <c r="I3" s="12" t="s">
        <v>53</v>
      </c>
    </row>
    <row r="4" spans="1:9">
      <c r="A4" s="30" t="s">
        <v>52</v>
      </c>
      <c r="B4" s="30" t="s">
        <v>52</v>
      </c>
      <c r="C4" s="14">
        <v>15</v>
      </c>
      <c r="D4" s="14">
        <v>0</v>
      </c>
      <c r="E4" s="14">
        <v>0</v>
      </c>
      <c r="F4" s="14">
        <v>0</v>
      </c>
      <c r="G4" s="14">
        <v>9</v>
      </c>
      <c r="H4" s="15">
        <v>4</v>
      </c>
      <c r="I4" s="16">
        <v>24</v>
      </c>
    </row>
    <row r="5" spans="1:9">
      <c r="A5" s="32" t="s">
        <v>51</v>
      </c>
      <c r="B5" s="32" t="s">
        <v>51</v>
      </c>
      <c r="C5" s="17">
        <v>8</v>
      </c>
      <c r="D5" s="17">
        <v>2</v>
      </c>
      <c r="E5" s="17">
        <v>0</v>
      </c>
      <c r="F5" s="17">
        <v>0</v>
      </c>
      <c r="G5" s="17">
        <v>13</v>
      </c>
      <c r="H5" s="18">
        <v>3.8</v>
      </c>
      <c r="I5" s="19">
        <v>23</v>
      </c>
    </row>
    <row r="6" spans="1:9">
      <c r="A6" s="30" t="s">
        <v>50</v>
      </c>
      <c r="B6" s="30" t="s">
        <v>50</v>
      </c>
      <c r="C6" s="14">
        <v>1</v>
      </c>
      <c r="D6" s="14">
        <v>0</v>
      </c>
      <c r="E6" s="14">
        <v>0</v>
      </c>
      <c r="F6" s="14">
        <v>0</v>
      </c>
      <c r="G6" s="14">
        <v>19</v>
      </c>
      <c r="H6" s="15">
        <v>4</v>
      </c>
      <c r="I6" s="16">
        <v>20</v>
      </c>
    </row>
    <row r="7" spans="1:9">
      <c r="A7" s="32" t="s">
        <v>49</v>
      </c>
      <c r="B7" s="32" t="s">
        <v>49</v>
      </c>
      <c r="C7" s="17">
        <v>1</v>
      </c>
      <c r="D7" s="17">
        <v>2</v>
      </c>
      <c r="E7" s="17">
        <v>0</v>
      </c>
      <c r="F7" s="17">
        <v>0</v>
      </c>
      <c r="G7" s="17">
        <v>17</v>
      </c>
      <c r="H7" s="18">
        <v>3.33</v>
      </c>
      <c r="I7" s="19">
        <v>20</v>
      </c>
    </row>
    <row r="8" spans="1:9">
      <c r="A8" s="30" t="s">
        <v>48</v>
      </c>
      <c r="B8" s="30" t="s">
        <v>48</v>
      </c>
      <c r="C8" s="14">
        <v>13</v>
      </c>
      <c r="D8" s="14">
        <v>3</v>
      </c>
      <c r="E8" s="14">
        <v>2</v>
      </c>
      <c r="F8" s="14">
        <v>0</v>
      </c>
      <c r="G8" s="14">
        <v>5</v>
      </c>
      <c r="H8" s="15">
        <v>3.61</v>
      </c>
      <c r="I8" s="16">
        <v>23</v>
      </c>
    </row>
    <row r="9" spans="1:9">
      <c r="A9" s="32" t="s">
        <v>47</v>
      </c>
      <c r="B9" s="32" t="s">
        <v>47</v>
      </c>
      <c r="C9" s="17">
        <v>4</v>
      </c>
      <c r="D9" s="17">
        <v>4</v>
      </c>
      <c r="E9" s="17">
        <v>0</v>
      </c>
      <c r="F9" s="17">
        <v>0</v>
      </c>
      <c r="G9" s="17">
        <v>15</v>
      </c>
      <c r="H9" s="18">
        <v>3.5</v>
      </c>
      <c r="I9" s="19">
        <v>23</v>
      </c>
    </row>
    <row r="10" spans="1:9">
      <c r="A10" s="30" t="s">
        <v>46</v>
      </c>
      <c r="B10" s="30" t="s">
        <v>46</v>
      </c>
      <c r="C10" s="14">
        <v>2</v>
      </c>
      <c r="D10" s="14">
        <v>3</v>
      </c>
      <c r="E10" s="14">
        <v>0</v>
      </c>
      <c r="F10" s="14">
        <v>0</v>
      </c>
      <c r="G10" s="14">
        <v>15</v>
      </c>
      <c r="H10" s="15">
        <v>3.4</v>
      </c>
      <c r="I10" s="16">
        <v>20</v>
      </c>
    </row>
    <row r="11" spans="1:9">
      <c r="A11" s="32" t="s">
        <v>45</v>
      </c>
      <c r="B11" s="32" t="s">
        <v>45</v>
      </c>
      <c r="C11" s="17">
        <v>3</v>
      </c>
      <c r="D11" s="17">
        <v>2</v>
      </c>
      <c r="E11" s="17">
        <v>3</v>
      </c>
      <c r="F11" s="17">
        <v>0</v>
      </c>
      <c r="G11" s="17">
        <v>15</v>
      </c>
      <c r="H11" s="18">
        <v>3</v>
      </c>
      <c r="I11" s="19">
        <v>23</v>
      </c>
    </row>
    <row r="12" spans="1:9">
      <c r="A12" s="30" t="s">
        <v>44</v>
      </c>
      <c r="B12" s="30" t="s">
        <v>44</v>
      </c>
      <c r="C12" s="14">
        <v>12</v>
      </c>
      <c r="D12" s="14">
        <v>1</v>
      </c>
      <c r="E12" s="14">
        <v>1</v>
      </c>
      <c r="F12" s="14">
        <v>0</v>
      </c>
      <c r="G12" s="14">
        <v>11</v>
      </c>
      <c r="H12" s="15">
        <v>3.79</v>
      </c>
      <c r="I12" s="16">
        <v>25</v>
      </c>
    </row>
    <row r="13" spans="1:9">
      <c r="A13" s="32" t="s">
        <v>43</v>
      </c>
      <c r="B13" s="32" t="s">
        <v>43</v>
      </c>
      <c r="C13" s="17">
        <v>10</v>
      </c>
      <c r="D13" s="17">
        <v>3</v>
      </c>
      <c r="E13" s="17">
        <v>0</v>
      </c>
      <c r="F13" s="17">
        <v>0</v>
      </c>
      <c r="G13" s="17">
        <v>7</v>
      </c>
      <c r="H13" s="18">
        <v>3.77</v>
      </c>
      <c r="I13" s="19">
        <v>20</v>
      </c>
    </row>
    <row r="14" spans="1:9">
      <c r="A14" s="30" t="s">
        <v>42</v>
      </c>
      <c r="B14" s="30" t="s">
        <v>42</v>
      </c>
      <c r="C14" s="14">
        <v>1</v>
      </c>
      <c r="D14" s="14">
        <v>3</v>
      </c>
      <c r="E14" s="14">
        <v>1</v>
      </c>
      <c r="F14" s="14">
        <v>0</v>
      </c>
      <c r="G14" s="14">
        <v>15</v>
      </c>
      <c r="H14" s="15">
        <v>3</v>
      </c>
      <c r="I14" s="16">
        <v>20</v>
      </c>
    </row>
    <row r="15" spans="1:9">
      <c r="A15" s="32" t="s">
        <v>41</v>
      </c>
      <c r="B15" s="32" t="s">
        <v>41</v>
      </c>
      <c r="C15" s="17">
        <v>6</v>
      </c>
      <c r="D15" s="17">
        <v>3</v>
      </c>
      <c r="E15" s="17">
        <v>0</v>
      </c>
      <c r="F15" s="17">
        <v>0</v>
      </c>
      <c r="G15" s="17">
        <v>12</v>
      </c>
      <c r="H15" s="18">
        <v>3.67</v>
      </c>
      <c r="I15" s="19">
        <v>21</v>
      </c>
    </row>
    <row r="16" spans="1:9">
      <c r="A16" s="30" t="s">
        <v>40</v>
      </c>
      <c r="B16" s="30" t="s">
        <v>40</v>
      </c>
      <c r="C16" s="14">
        <v>1</v>
      </c>
      <c r="D16" s="14">
        <v>3</v>
      </c>
      <c r="E16" s="14">
        <v>1</v>
      </c>
      <c r="F16" s="14">
        <v>2</v>
      </c>
      <c r="G16" s="14">
        <v>14</v>
      </c>
      <c r="H16" s="15">
        <v>2.4300000000000002</v>
      </c>
      <c r="I16" s="16">
        <v>21</v>
      </c>
    </row>
    <row r="17" spans="1:9">
      <c r="A17" s="33" t="s">
        <v>39</v>
      </c>
      <c r="B17" s="33" t="s">
        <v>39</v>
      </c>
      <c r="C17" s="33" t="s">
        <v>39</v>
      </c>
      <c r="D17" s="33" t="s">
        <v>39</v>
      </c>
      <c r="E17" s="33" t="s">
        <v>39</v>
      </c>
      <c r="F17" s="33" t="s">
        <v>39</v>
      </c>
      <c r="G17" s="33" t="s">
        <v>39</v>
      </c>
      <c r="H17" s="33">
        <v>28</v>
      </c>
      <c r="I17" s="21">
        <v>28</v>
      </c>
    </row>
    <row r="18" spans="1:9">
      <c r="A18" s="29" t="s">
        <v>38</v>
      </c>
      <c r="B18" s="29" t="s">
        <v>38</v>
      </c>
      <c r="C18" s="29" t="s">
        <v>38</v>
      </c>
      <c r="D18" s="29" t="s">
        <v>38</v>
      </c>
      <c r="E18" s="29" t="s">
        <v>38</v>
      </c>
      <c r="F18" s="29" t="s">
        <v>38</v>
      </c>
      <c r="G18" s="29" t="s">
        <v>38</v>
      </c>
      <c r="H18" s="29">
        <v>0</v>
      </c>
      <c r="I18" s="20">
        <v>0</v>
      </c>
    </row>
  </sheetData>
  <mergeCells count="18">
    <mergeCell ref="A1:I1"/>
    <mergeCell ref="A14:B14"/>
    <mergeCell ref="A6:B6"/>
    <mergeCell ref="A11:B11"/>
    <mergeCell ref="A3:B3"/>
    <mergeCell ref="A8:B8"/>
    <mergeCell ref="A13:B13"/>
    <mergeCell ref="A5:B5"/>
    <mergeCell ref="A18:H18"/>
    <mergeCell ref="A10:B10"/>
    <mergeCell ref="A2:I2"/>
    <mergeCell ref="A15:B15"/>
    <mergeCell ref="A7:B7"/>
    <mergeCell ref="A12:B12"/>
    <mergeCell ref="A4:B4"/>
    <mergeCell ref="A17:H17"/>
    <mergeCell ref="A9:B9"/>
    <mergeCell ref="A16:B16"/>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0070C0"/>
  </sheetPr>
  <dimension ref="A1:D9"/>
  <sheetViews>
    <sheetView workbookViewId="0">
      <selection activeCell="B51" sqref="B51"/>
    </sheetView>
  </sheetViews>
  <sheetFormatPr defaultRowHeight="12.75"/>
  <cols>
    <col min="1" max="1" width="10.7109375" style="11" customWidth="1"/>
    <col min="2" max="2" width="35.7109375" style="11" customWidth="1"/>
    <col min="3" max="3" width="29.42578125" style="11" customWidth="1"/>
    <col min="4" max="4" width="23.85546875" style="11" customWidth="1"/>
    <col min="5" max="16384" width="9.140625" style="11"/>
  </cols>
  <sheetData>
    <row r="1" spans="1:4" ht="35.1" customHeight="1">
      <c r="A1" s="34" t="s">
        <v>62</v>
      </c>
      <c r="B1" s="34" t="s">
        <v>62</v>
      </c>
      <c r="C1" s="34" t="s">
        <v>62</v>
      </c>
      <c r="D1" s="34" t="s">
        <v>62</v>
      </c>
    </row>
    <row r="2" spans="1:4" ht="24.95" customHeight="1">
      <c r="A2" s="31" t="s">
        <v>68</v>
      </c>
      <c r="B2" s="31" t="s">
        <v>68</v>
      </c>
      <c r="C2" s="31" t="s">
        <v>68</v>
      </c>
      <c r="D2" s="31" t="s">
        <v>68</v>
      </c>
    </row>
    <row r="3" spans="1:4" ht="30" customHeight="1">
      <c r="A3" s="35" t="s">
        <v>60</v>
      </c>
      <c r="B3" s="35" t="s">
        <v>60</v>
      </c>
      <c r="C3" s="12" t="s">
        <v>67</v>
      </c>
      <c r="D3" s="12" t="s">
        <v>53</v>
      </c>
    </row>
    <row r="4" spans="1:4">
      <c r="A4" s="37" t="s">
        <v>66</v>
      </c>
      <c r="B4" s="37" t="s">
        <v>66</v>
      </c>
      <c r="C4" s="22">
        <v>3.6000000000000004E-2</v>
      </c>
      <c r="D4" s="16">
        <v>1</v>
      </c>
    </row>
    <row r="5" spans="1:4">
      <c r="A5" s="36" t="s">
        <v>65</v>
      </c>
      <c r="B5" s="36" t="s">
        <v>65</v>
      </c>
      <c r="C5" s="23">
        <v>0.14300000000000002</v>
      </c>
      <c r="D5" s="19">
        <v>4</v>
      </c>
    </row>
    <row r="6" spans="1:4">
      <c r="A6" s="37" t="s">
        <v>64</v>
      </c>
      <c r="B6" s="37" t="s">
        <v>64</v>
      </c>
      <c r="C6" s="22">
        <v>0.107</v>
      </c>
      <c r="D6" s="16">
        <v>3</v>
      </c>
    </row>
    <row r="7" spans="1:4">
      <c r="A7" s="36" t="s">
        <v>63</v>
      </c>
      <c r="B7" s="36" t="s">
        <v>63</v>
      </c>
      <c r="C7" s="23">
        <v>0.71400000000000008</v>
      </c>
      <c r="D7" s="19">
        <v>20</v>
      </c>
    </row>
    <row r="8" spans="1:4">
      <c r="A8" s="33" t="s">
        <v>39</v>
      </c>
      <c r="B8" s="33" t="s">
        <v>39</v>
      </c>
      <c r="C8" s="33">
        <v>28</v>
      </c>
      <c r="D8" s="21">
        <v>28</v>
      </c>
    </row>
    <row r="9" spans="1:4">
      <c r="A9" s="29" t="s">
        <v>38</v>
      </c>
      <c r="B9" s="29" t="s">
        <v>38</v>
      </c>
      <c r="C9" s="29">
        <v>0</v>
      </c>
      <c r="D9" s="20">
        <v>0</v>
      </c>
    </row>
  </sheetData>
  <mergeCells count="9">
    <mergeCell ref="A2:D2"/>
    <mergeCell ref="A7:B7"/>
    <mergeCell ref="A4:B4"/>
    <mergeCell ref="A9:C9"/>
    <mergeCell ref="A1:D1"/>
    <mergeCell ref="A6:B6"/>
    <mergeCell ref="A3:B3"/>
    <mergeCell ref="A8:C8"/>
    <mergeCell ref="A5:B5"/>
  </mergeCells>
  <pageMargins left="0.75" right="0.75" top="1" bottom="1" header="0.5" footer="0.5"/>
  <headerFooter alignWithMargins="0"/>
  <ignoredErrors>
    <ignoredError sqref="A4:A7" numberStoredAsText="1"/>
  </ignoredErrors>
  <drawing r:id="rId1"/>
</worksheet>
</file>

<file path=xl/worksheets/sheet4.xml><?xml version="1.0" encoding="utf-8"?>
<worksheet xmlns="http://schemas.openxmlformats.org/spreadsheetml/2006/main" xmlns:r="http://schemas.openxmlformats.org/officeDocument/2006/relationships">
  <sheetPr>
    <tabColor rgb="FF0070C0"/>
  </sheetPr>
  <dimension ref="A1:D8"/>
  <sheetViews>
    <sheetView workbookViewId="0">
      <selection activeCell="F13" sqref="F13"/>
    </sheetView>
  </sheetViews>
  <sheetFormatPr defaultRowHeight="12.75"/>
  <cols>
    <col min="1" max="1" width="10.7109375" style="11" customWidth="1"/>
    <col min="2" max="2" width="42" style="11" customWidth="1"/>
    <col min="3" max="3" width="17.28515625" style="11" customWidth="1"/>
    <col min="4" max="4" width="16.7109375" style="11" customWidth="1"/>
    <col min="5" max="256" width="9.140625" style="11"/>
    <col min="257" max="257" width="10.7109375" style="11" customWidth="1"/>
    <col min="258" max="258" width="35.7109375" style="11" customWidth="1"/>
    <col min="259" max="260" width="13.7109375" style="11" customWidth="1"/>
    <col min="261" max="512" width="9.140625" style="11"/>
    <col min="513" max="513" width="10.7109375" style="11" customWidth="1"/>
    <col min="514" max="514" width="35.7109375" style="11" customWidth="1"/>
    <col min="515" max="516" width="13.7109375" style="11" customWidth="1"/>
    <col min="517" max="768" width="9.140625" style="11"/>
    <col min="769" max="769" width="10.7109375" style="11" customWidth="1"/>
    <col min="770" max="770" width="35.7109375" style="11" customWidth="1"/>
    <col min="771" max="772" width="13.7109375" style="11" customWidth="1"/>
    <col min="773" max="1024" width="9.140625" style="11"/>
    <col min="1025" max="1025" width="10.7109375" style="11" customWidth="1"/>
    <col min="1026" max="1026" width="35.7109375" style="11" customWidth="1"/>
    <col min="1027" max="1028" width="13.7109375" style="11" customWidth="1"/>
    <col min="1029" max="1280" width="9.140625" style="11"/>
    <col min="1281" max="1281" width="10.7109375" style="11" customWidth="1"/>
    <col min="1282" max="1282" width="35.7109375" style="11" customWidth="1"/>
    <col min="1283" max="1284" width="13.7109375" style="11" customWidth="1"/>
    <col min="1285" max="1536" width="9.140625" style="11"/>
    <col min="1537" max="1537" width="10.7109375" style="11" customWidth="1"/>
    <col min="1538" max="1538" width="35.7109375" style="11" customWidth="1"/>
    <col min="1539" max="1540" width="13.7109375" style="11" customWidth="1"/>
    <col min="1541" max="1792" width="9.140625" style="11"/>
    <col min="1793" max="1793" width="10.7109375" style="11" customWidth="1"/>
    <col min="1794" max="1794" width="35.7109375" style="11" customWidth="1"/>
    <col min="1795" max="1796" width="13.7109375" style="11" customWidth="1"/>
    <col min="1797" max="2048" width="9.140625" style="11"/>
    <col min="2049" max="2049" width="10.7109375" style="11" customWidth="1"/>
    <col min="2050" max="2050" width="35.7109375" style="11" customWidth="1"/>
    <col min="2051" max="2052" width="13.7109375" style="11" customWidth="1"/>
    <col min="2053" max="2304" width="9.140625" style="11"/>
    <col min="2305" max="2305" width="10.7109375" style="11" customWidth="1"/>
    <col min="2306" max="2306" width="35.7109375" style="11" customWidth="1"/>
    <col min="2307" max="2308" width="13.7109375" style="11" customWidth="1"/>
    <col min="2309" max="2560" width="9.140625" style="11"/>
    <col min="2561" max="2561" width="10.7109375" style="11" customWidth="1"/>
    <col min="2562" max="2562" width="35.7109375" style="11" customWidth="1"/>
    <col min="2563" max="2564" width="13.7109375" style="11" customWidth="1"/>
    <col min="2565" max="2816" width="9.140625" style="11"/>
    <col min="2817" max="2817" width="10.7109375" style="11" customWidth="1"/>
    <col min="2818" max="2818" width="35.7109375" style="11" customWidth="1"/>
    <col min="2819" max="2820" width="13.7109375" style="11" customWidth="1"/>
    <col min="2821" max="3072" width="9.140625" style="11"/>
    <col min="3073" max="3073" width="10.7109375" style="11" customWidth="1"/>
    <col min="3074" max="3074" width="35.7109375" style="11" customWidth="1"/>
    <col min="3075" max="3076" width="13.7109375" style="11" customWidth="1"/>
    <col min="3077" max="3328" width="9.140625" style="11"/>
    <col min="3329" max="3329" width="10.7109375" style="11" customWidth="1"/>
    <col min="3330" max="3330" width="35.7109375" style="11" customWidth="1"/>
    <col min="3331" max="3332" width="13.7109375" style="11" customWidth="1"/>
    <col min="3333" max="3584" width="9.140625" style="11"/>
    <col min="3585" max="3585" width="10.7109375" style="11" customWidth="1"/>
    <col min="3586" max="3586" width="35.7109375" style="11" customWidth="1"/>
    <col min="3587" max="3588" width="13.7109375" style="11" customWidth="1"/>
    <col min="3589" max="3840" width="9.140625" style="11"/>
    <col min="3841" max="3841" width="10.7109375" style="11" customWidth="1"/>
    <col min="3842" max="3842" width="35.7109375" style="11" customWidth="1"/>
    <col min="3843" max="3844" width="13.7109375" style="11" customWidth="1"/>
    <col min="3845" max="4096" width="9.140625" style="11"/>
    <col min="4097" max="4097" width="10.7109375" style="11" customWidth="1"/>
    <col min="4098" max="4098" width="35.7109375" style="11" customWidth="1"/>
    <col min="4099" max="4100" width="13.7109375" style="11" customWidth="1"/>
    <col min="4101" max="4352" width="9.140625" style="11"/>
    <col min="4353" max="4353" width="10.7109375" style="11" customWidth="1"/>
    <col min="4354" max="4354" width="35.7109375" style="11" customWidth="1"/>
    <col min="4355" max="4356" width="13.7109375" style="11" customWidth="1"/>
    <col min="4357" max="4608" width="9.140625" style="11"/>
    <col min="4609" max="4609" width="10.7109375" style="11" customWidth="1"/>
    <col min="4610" max="4610" width="35.7109375" style="11" customWidth="1"/>
    <col min="4611" max="4612" width="13.7109375" style="11" customWidth="1"/>
    <col min="4613" max="4864" width="9.140625" style="11"/>
    <col min="4865" max="4865" width="10.7109375" style="11" customWidth="1"/>
    <col min="4866" max="4866" width="35.7109375" style="11" customWidth="1"/>
    <col min="4867" max="4868" width="13.7109375" style="11" customWidth="1"/>
    <col min="4869" max="5120" width="9.140625" style="11"/>
    <col min="5121" max="5121" width="10.7109375" style="11" customWidth="1"/>
    <col min="5122" max="5122" width="35.7109375" style="11" customWidth="1"/>
    <col min="5123" max="5124" width="13.7109375" style="11" customWidth="1"/>
    <col min="5125" max="5376" width="9.140625" style="11"/>
    <col min="5377" max="5377" width="10.7109375" style="11" customWidth="1"/>
    <col min="5378" max="5378" width="35.7109375" style="11" customWidth="1"/>
    <col min="5379" max="5380" width="13.7109375" style="11" customWidth="1"/>
    <col min="5381" max="5632" width="9.140625" style="11"/>
    <col min="5633" max="5633" width="10.7109375" style="11" customWidth="1"/>
    <col min="5634" max="5634" width="35.7109375" style="11" customWidth="1"/>
    <col min="5635" max="5636" width="13.7109375" style="11" customWidth="1"/>
    <col min="5637" max="5888" width="9.140625" style="11"/>
    <col min="5889" max="5889" width="10.7109375" style="11" customWidth="1"/>
    <col min="5890" max="5890" width="35.7109375" style="11" customWidth="1"/>
    <col min="5891" max="5892" width="13.7109375" style="11" customWidth="1"/>
    <col min="5893" max="6144" width="9.140625" style="11"/>
    <col min="6145" max="6145" width="10.7109375" style="11" customWidth="1"/>
    <col min="6146" max="6146" width="35.7109375" style="11" customWidth="1"/>
    <col min="6147" max="6148" width="13.7109375" style="11" customWidth="1"/>
    <col min="6149" max="6400" width="9.140625" style="11"/>
    <col min="6401" max="6401" width="10.7109375" style="11" customWidth="1"/>
    <col min="6402" max="6402" width="35.7109375" style="11" customWidth="1"/>
    <col min="6403" max="6404" width="13.7109375" style="11" customWidth="1"/>
    <col min="6405" max="6656" width="9.140625" style="11"/>
    <col min="6657" max="6657" width="10.7109375" style="11" customWidth="1"/>
    <col min="6658" max="6658" width="35.7109375" style="11" customWidth="1"/>
    <col min="6659" max="6660" width="13.7109375" style="11" customWidth="1"/>
    <col min="6661" max="6912" width="9.140625" style="11"/>
    <col min="6913" max="6913" width="10.7109375" style="11" customWidth="1"/>
    <col min="6914" max="6914" width="35.7109375" style="11" customWidth="1"/>
    <col min="6915" max="6916" width="13.7109375" style="11" customWidth="1"/>
    <col min="6917" max="7168" width="9.140625" style="11"/>
    <col min="7169" max="7169" width="10.7109375" style="11" customWidth="1"/>
    <col min="7170" max="7170" width="35.7109375" style="11" customWidth="1"/>
    <col min="7171" max="7172" width="13.7109375" style="11" customWidth="1"/>
    <col min="7173" max="7424" width="9.140625" style="11"/>
    <col min="7425" max="7425" width="10.7109375" style="11" customWidth="1"/>
    <col min="7426" max="7426" width="35.7109375" style="11" customWidth="1"/>
    <col min="7427" max="7428" width="13.7109375" style="11" customWidth="1"/>
    <col min="7429" max="7680" width="9.140625" style="11"/>
    <col min="7681" max="7681" width="10.7109375" style="11" customWidth="1"/>
    <col min="7682" max="7682" width="35.7109375" style="11" customWidth="1"/>
    <col min="7683" max="7684" width="13.7109375" style="11" customWidth="1"/>
    <col min="7685" max="7936" width="9.140625" style="11"/>
    <col min="7937" max="7937" width="10.7109375" style="11" customWidth="1"/>
    <col min="7938" max="7938" width="35.7109375" style="11" customWidth="1"/>
    <col min="7939" max="7940" width="13.7109375" style="11" customWidth="1"/>
    <col min="7941" max="8192" width="9.140625" style="11"/>
    <col min="8193" max="8193" width="10.7109375" style="11" customWidth="1"/>
    <col min="8194" max="8194" width="35.7109375" style="11" customWidth="1"/>
    <col min="8195" max="8196" width="13.7109375" style="11" customWidth="1"/>
    <col min="8197" max="8448" width="9.140625" style="11"/>
    <col min="8449" max="8449" width="10.7109375" style="11" customWidth="1"/>
    <col min="8450" max="8450" width="35.7109375" style="11" customWidth="1"/>
    <col min="8451" max="8452" width="13.7109375" style="11" customWidth="1"/>
    <col min="8453" max="8704" width="9.140625" style="11"/>
    <col min="8705" max="8705" width="10.7109375" style="11" customWidth="1"/>
    <col min="8706" max="8706" width="35.7109375" style="11" customWidth="1"/>
    <col min="8707" max="8708" width="13.7109375" style="11" customWidth="1"/>
    <col min="8709" max="8960" width="9.140625" style="11"/>
    <col min="8961" max="8961" width="10.7109375" style="11" customWidth="1"/>
    <col min="8962" max="8962" width="35.7109375" style="11" customWidth="1"/>
    <col min="8963" max="8964" width="13.7109375" style="11" customWidth="1"/>
    <col min="8965" max="9216" width="9.140625" style="11"/>
    <col min="9217" max="9217" width="10.7109375" style="11" customWidth="1"/>
    <col min="9218" max="9218" width="35.7109375" style="11" customWidth="1"/>
    <col min="9219" max="9220" width="13.7109375" style="11" customWidth="1"/>
    <col min="9221" max="9472" width="9.140625" style="11"/>
    <col min="9473" max="9473" width="10.7109375" style="11" customWidth="1"/>
    <col min="9474" max="9474" width="35.7109375" style="11" customWidth="1"/>
    <col min="9475" max="9476" width="13.7109375" style="11" customWidth="1"/>
    <col min="9477" max="9728" width="9.140625" style="11"/>
    <col min="9729" max="9729" width="10.7109375" style="11" customWidth="1"/>
    <col min="9730" max="9730" width="35.7109375" style="11" customWidth="1"/>
    <col min="9731" max="9732" width="13.7109375" style="11" customWidth="1"/>
    <col min="9733" max="9984" width="9.140625" style="11"/>
    <col min="9985" max="9985" width="10.7109375" style="11" customWidth="1"/>
    <col min="9986" max="9986" width="35.7109375" style="11" customWidth="1"/>
    <col min="9987" max="9988" width="13.7109375" style="11" customWidth="1"/>
    <col min="9989" max="10240" width="9.140625" style="11"/>
    <col min="10241" max="10241" width="10.7109375" style="11" customWidth="1"/>
    <col min="10242" max="10242" width="35.7109375" style="11" customWidth="1"/>
    <col min="10243" max="10244" width="13.7109375" style="11" customWidth="1"/>
    <col min="10245" max="10496" width="9.140625" style="11"/>
    <col min="10497" max="10497" width="10.7109375" style="11" customWidth="1"/>
    <col min="10498" max="10498" width="35.7109375" style="11" customWidth="1"/>
    <col min="10499" max="10500" width="13.7109375" style="11" customWidth="1"/>
    <col min="10501" max="10752" width="9.140625" style="11"/>
    <col min="10753" max="10753" width="10.7109375" style="11" customWidth="1"/>
    <col min="10754" max="10754" width="35.7109375" style="11" customWidth="1"/>
    <col min="10755" max="10756" width="13.7109375" style="11" customWidth="1"/>
    <col min="10757" max="11008" width="9.140625" style="11"/>
    <col min="11009" max="11009" width="10.7109375" style="11" customWidth="1"/>
    <col min="11010" max="11010" width="35.7109375" style="11" customWidth="1"/>
    <col min="11011" max="11012" width="13.7109375" style="11" customWidth="1"/>
    <col min="11013" max="11264" width="9.140625" style="11"/>
    <col min="11265" max="11265" width="10.7109375" style="11" customWidth="1"/>
    <col min="11266" max="11266" width="35.7109375" style="11" customWidth="1"/>
    <col min="11267" max="11268" width="13.7109375" style="11" customWidth="1"/>
    <col min="11269" max="11520" width="9.140625" style="11"/>
    <col min="11521" max="11521" width="10.7109375" style="11" customWidth="1"/>
    <col min="11522" max="11522" width="35.7109375" style="11" customWidth="1"/>
    <col min="11523" max="11524" width="13.7109375" style="11" customWidth="1"/>
    <col min="11525" max="11776" width="9.140625" style="11"/>
    <col min="11777" max="11777" width="10.7109375" style="11" customWidth="1"/>
    <col min="11778" max="11778" width="35.7109375" style="11" customWidth="1"/>
    <col min="11779" max="11780" width="13.7109375" style="11" customWidth="1"/>
    <col min="11781" max="12032" width="9.140625" style="11"/>
    <col min="12033" max="12033" width="10.7109375" style="11" customWidth="1"/>
    <col min="12034" max="12034" width="35.7109375" style="11" customWidth="1"/>
    <col min="12035" max="12036" width="13.7109375" style="11" customWidth="1"/>
    <col min="12037" max="12288" width="9.140625" style="11"/>
    <col min="12289" max="12289" width="10.7109375" style="11" customWidth="1"/>
    <col min="12290" max="12290" width="35.7109375" style="11" customWidth="1"/>
    <col min="12291" max="12292" width="13.7109375" style="11" customWidth="1"/>
    <col min="12293" max="12544" width="9.140625" style="11"/>
    <col min="12545" max="12545" width="10.7109375" style="11" customWidth="1"/>
    <col min="12546" max="12546" width="35.7109375" style="11" customWidth="1"/>
    <col min="12547" max="12548" width="13.7109375" style="11" customWidth="1"/>
    <col min="12549" max="12800" width="9.140625" style="11"/>
    <col min="12801" max="12801" width="10.7109375" style="11" customWidth="1"/>
    <col min="12802" max="12802" width="35.7109375" style="11" customWidth="1"/>
    <col min="12803" max="12804" width="13.7109375" style="11" customWidth="1"/>
    <col min="12805" max="13056" width="9.140625" style="11"/>
    <col min="13057" max="13057" width="10.7109375" style="11" customWidth="1"/>
    <col min="13058" max="13058" width="35.7109375" style="11" customWidth="1"/>
    <col min="13059" max="13060" width="13.7109375" style="11" customWidth="1"/>
    <col min="13061" max="13312" width="9.140625" style="11"/>
    <col min="13313" max="13313" width="10.7109375" style="11" customWidth="1"/>
    <col min="13314" max="13314" width="35.7109375" style="11" customWidth="1"/>
    <col min="13315" max="13316" width="13.7109375" style="11" customWidth="1"/>
    <col min="13317" max="13568" width="9.140625" style="11"/>
    <col min="13569" max="13569" width="10.7109375" style="11" customWidth="1"/>
    <col min="13570" max="13570" width="35.7109375" style="11" customWidth="1"/>
    <col min="13571" max="13572" width="13.7109375" style="11" customWidth="1"/>
    <col min="13573" max="13824" width="9.140625" style="11"/>
    <col min="13825" max="13825" width="10.7109375" style="11" customWidth="1"/>
    <col min="13826" max="13826" width="35.7109375" style="11" customWidth="1"/>
    <col min="13827" max="13828" width="13.7109375" style="11" customWidth="1"/>
    <col min="13829" max="14080" width="9.140625" style="11"/>
    <col min="14081" max="14081" width="10.7109375" style="11" customWidth="1"/>
    <col min="14082" max="14082" width="35.7109375" style="11" customWidth="1"/>
    <col min="14083" max="14084" width="13.7109375" style="11" customWidth="1"/>
    <col min="14085" max="14336" width="9.140625" style="11"/>
    <col min="14337" max="14337" width="10.7109375" style="11" customWidth="1"/>
    <col min="14338" max="14338" width="35.7109375" style="11" customWidth="1"/>
    <col min="14339" max="14340" width="13.7109375" style="11" customWidth="1"/>
    <col min="14341" max="14592" width="9.140625" style="11"/>
    <col min="14593" max="14593" width="10.7109375" style="11" customWidth="1"/>
    <col min="14594" max="14594" width="35.7109375" style="11" customWidth="1"/>
    <col min="14595" max="14596" width="13.7109375" style="11" customWidth="1"/>
    <col min="14597" max="14848" width="9.140625" style="11"/>
    <col min="14849" max="14849" width="10.7109375" style="11" customWidth="1"/>
    <col min="14850" max="14850" width="35.7109375" style="11" customWidth="1"/>
    <col min="14851" max="14852" width="13.7109375" style="11" customWidth="1"/>
    <col min="14853" max="15104" width="9.140625" style="11"/>
    <col min="15105" max="15105" width="10.7109375" style="11" customWidth="1"/>
    <col min="15106" max="15106" width="35.7109375" style="11" customWidth="1"/>
    <col min="15107" max="15108" width="13.7109375" style="11" customWidth="1"/>
    <col min="15109" max="15360" width="9.140625" style="11"/>
    <col min="15361" max="15361" width="10.7109375" style="11" customWidth="1"/>
    <col min="15362" max="15362" width="35.7109375" style="11" customWidth="1"/>
    <col min="15363" max="15364" width="13.7109375" style="11" customWidth="1"/>
    <col min="15365" max="15616" width="9.140625" style="11"/>
    <col min="15617" max="15617" width="10.7109375" style="11" customWidth="1"/>
    <col min="15618" max="15618" width="35.7109375" style="11" customWidth="1"/>
    <col min="15619" max="15620" width="13.7109375" style="11" customWidth="1"/>
    <col min="15621" max="15872" width="9.140625" style="11"/>
    <col min="15873" max="15873" width="10.7109375" style="11" customWidth="1"/>
    <col min="15874" max="15874" width="35.7109375" style="11" customWidth="1"/>
    <col min="15875" max="15876" width="13.7109375" style="11" customWidth="1"/>
    <col min="15877" max="16128" width="9.140625" style="11"/>
    <col min="16129" max="16129" width="10.7109375" style="11" customWidth="1"/>
    <col min="16130" max="16130" width="35.7109375" style="11" customWidth="1"/>
    <col min="16131" max="16132" width="13.7109375" style="11" customWidth="1"/>
    <col min="16133" max="16384" width="9.140625" style="11"/>
  </cols>
  <sheetData>
    <row r="1" spans="1:4" ht="35.1" customHeight="1">
      <c r="A1" s="34" t="s">
        <v>62</v>
      </c>
      <c r="B1" s="34" t="s">
        <v>62</v>
      </c>
      <c r="C1" s="34" t="s">
        <v>62</v>
      </c>
      <c r="D1" s="34" t="s">
        <v>62</v>
      </c>
    </row>
    <row r="2" spans="1:4" ht="24.95" customHeight="1">
      <c r="A2" s="31" t="s">
        <v>69</v>
      </c>
      <c r="B2" s="31" t="s">
        <v>69</v>
      </c>
      <c r="C2" s="31" t="s">
        <v>69</v>
      </c>
      <c r="D2" s="31" t="s">
        <v>69</v>
      </c>
    </row>
    <row r="3" spans="1:4" ht="30" customHeight="1">
      <c r="A3" s="35" t="s">
        <v>60</v>
      </c>
      <c r="B3" s="35" t="s">
        <v>60</v>
      </c>
      <c r="C3" s="12" t="s">
        <v>67</v>
      </c>
      <c r="D3" s="12" t="s">
        <v>53</v>
      </c>
    </row>
    <row r="4" spans="1:4">
      <c r="A4" s="30" t="s">
        <v>70</v>
      </c>
      <c r="B4" s="30" t="s">
        <v>70</v>
      </c>
      <c r="C4" s="22">
        <v>0</v>
      </c>
      <c r="D4" s="16">
        <v>0</v>
      </c>
    </row>
    <row r="5" spans="1:4">
      <c r="A5" s="32" t="s">
        <v>71</v>
      </c>
      <c r="B5" s="32" t="s">
        <v>71</v>
      </c>
      <c r="C5" s="23">
        <v>0.89300000000000002</v>
      </c>
      <c r="D5" s="19">
        <v>25</v>
      </c>
    </row>
    <row r="6" spans="1:4">
      <c r="A6" s="30" t="s">
        <v>72</v>
      </c>
      <c r="B6" s="30" t="s">
        <v>72</v>
      </c>
      <c r="C6" s="22">
        <v>0.107</v>
      </c>
      <c r="D6" s="16">
        <v>3</v>
      </c>
    </row>
    <row r="7" spans="1:4">
      <c r="A7" s="33" t="s">
        <v>39</v>
      </c>
      <c r="B7" s="33" t="s">
        <v>39</v>
      </c>
      <c r="C7" s="33">
        <v>28</v>
      </c>
      <c r="D7" s="21">
        <v>28</v>
      </c>
    </row>
    <row r="8" spans="1:4">
      <c r="A8" s="29" t="s">
        <v>38</v>
      </c>
      <c r="B8" s="29" t="s">
        <v>38</v>
      </c>
      <c r="C8" s="29">
        <v>0</v>
      </c>
      <c r="D8" s="20">
        <v>0</v>
      </c>
    </row>
  </sheetData>
  <mergeCells count="8">
    <mergeCell ref="A7:C7"/>
    <mergeCell ref="A8:C8"/>
    <mergeCell ref="A1:D1"/>
    <mergeCell ref="A2:D2"/>
    <mergeCell ref="A3:B3"/>
    <mergeCell ref="A4:B4"/>
    <mergeCell ref="A5:B5"/>
    <mergeCell ref="A6:B6"/>
  </mergeCell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sheetPr>
    <tabColor rgb="FF0070C0"/>
  </sheetPr>
  <dimension ref="A1:D8"/>
  <sheetViews>
    <sheetView workbookViewId="0">
      <selection activeCell="F21" sqref="F21"/>
    </sheetView>
  </sheetViews>
  <sheetFormatPr defaultRowHeight="12.75"/>
  <cols>
    <col min="1" max="1" width="10.7109375" style="11" customWidth="1"/>
    <col min="2" max="2" width="40.140625" style="11" customWidth="1"/>
    <col min="3" max="3" width="16.42578125" style="11" customWidth="1"/>
    <col min="4" max="4" width="15.85546875" style="11" customWidth="1"/>
    <col min="5" max="256" width="9.140625" style="11"/>
    <col min="257" max="257" width="10.7109375" style="11" customWidth="1"/>
    <col min="258" max="258" width="35.7109375" style="11" customWidth="1"/>
    <col min="259" max="260" width="13.7109375" style="11" customWidth="1"/>
    <col min="261" max="512" width="9.140625" style="11"/>
    <col min="513" max="513" width="10.7109375" style="11" customWidth="1"/>
    <col min="514" max="514" width="35.7109375" style="11" customWidth="1"/>
    <col min="515" max="516" width="13.7109375" style="11" customWidth="1"/>
    <col min="517" max="768" width="9.140625" style="11"/>
    <col min="769" max="769" width="10.7109375" style="11" customWidth="1"/>
    <col min="770" max="770" width="35.7109375" style="11" customWidth="1"/>
    <col min="771" max="772" width="13.7109375" style="11" customWidth="1"/>
    <col min="773" max="1024" width="9.140625" style="11"/>
    <col min="1025" max="1025" width="10.7109375" style="11" customWidth="1"/>
    <col min="1026" max="1026" width="35.7109375" style="11" customWidth="1"/>
    <col min="1027" max="1028" width="13.7109375" style="11" customWidth="1"/>
    <col min="1029" max="1280" width="9.140625" style="11"/>
    <col min="1281" max="1281" width="10.7109375" style="11" customWidth="1"/>
    <col min="1282" max="1282" width="35.7109375" style="11" customWidth="1"/>
    <col min="1283" max="1284" width="13.7109375" style="11" customWidth="1"/>
    <col min="1285" max="1536" width="9.140625" style="11"/>
    <col min="1537" max="1537" width="10.7109375" style="11" customWidth="1"/>
    <col min="1538" max="1538" width="35.7109375" style="11" customWidth="1"/>
    <col min="1539" max="1540" width="13.7109375" style="11" customWidth="1"/>
    <col min="1541" max="1792" width="9.140625" style="11"/>
    <col min="1793" max="1793" width="10.7109375" style="11" customWidth="1"/>
    <col min="1794" max="1794" width="35.7109375" style="11" customWidth="1"/>
    <col min="1795" max="1796" width="13.7109375" style="11" customWidth="1"/>
    <col min="1797" max="2048" width="9.140625" style="11"/>
    <col min="2049" max="2049" width="10.7109375" style="11" customWidth="1"/>
    <col min="2050" max="2050" width="35.7109375" style="11" customWidth="1"/>
    <col min="2051" max="2052" width="13.7109375" style="11" customWidth="1"/>
    <col min="2053" max="2304" width="9.140625" style="11"/>
    <col min="2305" max="2305" width="10.7109375" style="11" customWidth="1"/>
    <col min="2306" max="2306" width="35.7109375" style="11" customWidth="1"/>
    <col min="2307" max="2308" width="13.7109375" style="11" customWidth="1"/>
    <col min="2309" max="2560" width="9.140625" style="11"/>
    <col min="2561" max="2561" width="10.7109375" style="11" customWidth="1"/>
    <col min="2562" max="2562" width="35.7109375" style="11" customWidth="1"/>
    <col min="2563" max="2564" width="13.7109375" style="11" customWidth="1"/>
    <col min="2565" max="2816" width="9.140625" style="11"/>
    <col min="2817" max="2817" width="10.7109375" style="11" customWidth="1"/>
    <col min="2818" max="2818" width="35.7109375" style="11" customWidth="1"/>
    <col min="2819" max="2820" width="13.7109375" style="11" customWidth="1"/>
    <col min="2821" max="3072" width="9.140625" style="11"/>
    <col min="3073" max="3073" width="10.7109375" style="11" customWidth="1"/>
    <col min="3074" max="3074" width="35.7109375" style="11" customWidth="1"/>
    <col min="3075" max="3076" width="13.7109375" style="11" customWidth="1"/>
    <col min="3077" max="3328" width="9.140625" style="11"/>
    <col min="3329" max="3329" width="10.7109375" style="11" customWidth="1"/>
    <col min="3330" max="3330" width="35.7109375" style="11" customWidth="1"/>
    <col min="3331" max="3332" width="13.7109375" style="11" customWidth="1"/>
    <col min="3333" max="3584" width="9.140625" style="11"/>
    <col min="3585" max="3585" width="10.7109375" style="11" customWidth="1"/>
    <col min="3586" max="3586" width="35.7109375" style="11" customWidth="1"/>
    <col min="3587" max="3588" width="13.7109375" style="11" customWidth="1"/>
    <col min="3589" max="3840" width="9.140625" style="11"/>
    <col min="3841" max="3841" width="10.7109375" style="11" customWidth="1"/>
    <col min="3842" max="3842" width="35.7109375" style="11" customWidth="1"/>
    <col min="3843" max="3844" width="13.7109375" style="11" customWidth="1"/>
    <col min="3845" max="4096" width="9.140625" style="11"/>
    <col min="4097" max="4097" width="10.7109375" style="11" customWidth="1"/>
    <col min="4098" max="4098" width="35.7109375" style="11" customWidth="1"/>
    <col min="4099" max="4100" width="13.7109375" style="11" customWidth="1"/>
    <col min="4101" max="4352" width="9.140625" style="11"/>
    <col min="4353" max="4353" width="10.7109375" style="11" customWidth="1"/>
    <col min="4354" max="4354" width="35.7109375" style="11" customWidth="1"/>
    <col min="4355" max="4356" width="13.7109375" style="11" customWidth="1"/>
    <col min="4357" max="4608" width="9.140625" style="11"/>
    <col min="4609" max="4609" width="10.7109375" style="11" customWidth="1"/>
    <col min="4610" max="4610" width="35.7109375" style="11" customWidth="1"/>
    <col min="4611" max="4612" width="13.7109375" style="11" customWidth="1"/>
    <col min="4613" max="4864" width="9.140625" style="11"/>
    <col min="4865" max="4865" width="10.7109375" style="11" customWidth="1"/>
    <col min="4866" max="4866" width="35.7109375" style="11" customWidth="1"/>
    <col min="4867" max="4868" width="13.7109375" style="11" customWidth="1"/>
    <col min="4869" max="5120" width="9.140625" style="11"/>
    <col min="5121" max="5121" width="10.7109375" style="11" customWidth="1"/>
    <col min="5122" max="5122" width="35.7109375" style="11" customWidth="1"/>
    <col min="5123" max="5124" width="13.7109375" style="11" customWidth="1"/>
    <col min="5125" max="5376" width="9.140625" style="11"/>
    <col min="5377" max="5377" width="10.7109375" style="11" customWidth="1"/>
    <col min="5378" max="5378" width="35.7109375" style="11" customWidth="1"/>
    <col min="5379" max="5380" width="13.7109375" style="11" customWidth="1"/>
    <col min="5381" max="5632" width="9.140625" style="11"/>
    <col min="5633" max="5633" width="10.7109375" style="11" customWidth="1"/>
    <col min="5634" max="5634" width="35.7109375" style="11" customWidth="1"/>
    <col min="5635" max="5636" width="13.7109375" style="11" customWidth="1"/>
    <col min="5637" max="5888" width="9.140625" style="11"/>
    <col min="5889" max="5889" width="10.7109375" style="11" customWidth="1"/>
    <col min="5890" max="5890" width="35.7109375" style="11" customWidth="1"/>
    <col min="5891" max="5892" width="13.7109375" style="11" customWidth="1"/>
    <col min="5893" max="6144" width="9.140625" style="11"/>
    <col min="6145" max="6145" width="10.7109375" style="11" customWidth="1"/>
    <col min="6146" max="6146" width="35.7109375" style="11" customWidth="1"/>
    <col min="6147" max="6148" width="13.7109375" style="11" customWidth="1"/>
    <col min="6149" max="6400" width="9.140625" style="11"/>
    <col min="6401" max="6401" width="10.7109375" style="11" customWidth="1"/>
    <col min="6402" max="6402" width="35.7109375" style="11" customWidth="1"/>
    <col min="6403" max="6404" width="13.7109375" style="11" customWidth="1"/>
    <col min="6405" max="6656" width="9.140625" style="11"/>
    <col min="6657" max="6657" width="10.7109375" style="11" customWidth="1"/>
    <col min="6658" max="6658" width="35.7109375" style="11" customWidth="1"/>
    <col min="6659" max="6660" width="13.7109375" style="11" customWidth="1"/>
    <col min="6661" max="6912" width="9.140625" style="11"/>
    <col min="6913" max="6913" width="10.7109375" style="11" customWidth="1"/>
    <col min="6914" max="6914" width="35.7109375" style="11" customWidth="1"/>
    <col min="6915" max="6916" width="13.7109375" style="11" customWidth="1"/>
    <col min="6917" max="7168" width="9.140625" style="11"/>
    <col min="7169" max="7169" width="10.7109375" style="11" customWidth="1"/>
    <col min="7170" max="7170" width="35.7109375" style="11" customWidth="1"/>
    <col min="7171" max="7172" width="13.7109375" style="11" customWidth="1"/>
    <col min="7173" max="7424" width="9.140625" style="11"/>
    <col min="7425" max="7425" width="10.7109375" style="11" customWidth="1"/>
    <col min="7426" max="7426" width="35.7109375" style="11" customWidth="1"/>
    <col min="7427" max="7428" width="13.7109375" style="11" customWidth="1"/>
    <col min="7429" max="7680" width="9.140625" style="11"/>
    <col min="7681" max="7681" width="10.7109375" style="11" customWidth="1"/>
    <col min="7682" max="7682" width="35.7109375" style="11" customWidth="1"/>
    <col min="7683" max="7684" width="13.7109375" style="11" customWidth="1"/>
    <col min="7685" max="7936" width="9.140625" style="11"/>
    <col min="7937" max="7937" width="10.7109375" style="11" customWidth="1"/>
    <col min="7938" max="7938" width="35.7109375" style="11" customWidth="1"/>
    <col min="7939" max="7940" width="13.7109375" style="11" customWidth="1"/>
    <col min="7941" max="8192" width="9.140625" style="11"/>
    <col min="8193" max="8193" width="10.7109375" style="11" customWidth="1"/>
    <col min="8194" max="8194" width="35.7109375" style="11" customWidth="1"/>
    <col min="8195" max="8196" width="13.7109375" style="11" customWidth="1"/>
    <col min="8197" max="8448" width="9.140625" style="11"/>
    <col min="8449" max="8449" width="10.7109375" style="11" customWidth="1"/>
    <col min="8450" max="8450" width="35.7109375" style="11" customWidth="1"/>
    <col min="8451" max="8452" width="13.7109375" style="11" customWidth="1"/>
    <col min="8453" max="8704" width="9.140625" style="11"/>
    <col min="8705" max="8705" width="10.7109375" style="11" customWidth="1"/>
    <col min="8706" max="8706" width="35.7109375" style="11" customWidth="1"/>
    <col min="8707" max="8708" width="13.7109375" style="11" customWidth="1"/>
    <col min="8709" max="8960" width="9.140625" style="11"/>
    <col min="8961" max="8961" width="10.7109375" style="11" customWidth="1"/>
    <col min="8962" max="8962" width="35.7109375" style="11" customWidth="1"/>
    <col min="8963" max="8964" width="13.7109375" style="11" customWidth="1"/>
    <col min="8965" max="9216" width="9.140625" style="11"/>
    <col min="9217" max="9217" width="10.7109375" style="11" customWidth="1"/>
    <col min="9218" max="9218" width="35.7109375" style="11" customWidth="1"/>
    <col min="9219" max="9220" width="13.7109375" style="11" customWidth="1"/>
    <col min="9221" max="9472" width="9.140625" style="11"/>
    <col min="9473" max="9473" width="10.7109375" style="11" customWidth="1"/>
    <col min="9474" max="9474" width="35.7109375" style="11" customWidth="1"/>
    <col min="9475" max="9476" width="13.7109375" style="11" customWidth="1"/>
    <col min="9477" max="9728" width="9.140625" style="11"/>
    <col min="9729" max="9729" width="10.7109375" style="11" customWidth="1"/>
    <col min="9730" max="9730" width="35.7109375" style="11" customWidth="1"/>
    <col min="9731" max="9732" width="13.7109375" style="11" customWidth="1"/>
    <col min="9733" max="9984" width="9.140625" style="11"/>
    <col min="9985" max="9985" width="10.7109375" style="11" customWidth="1"/>
    <col min="9986" max="9986" width="35.7109375" style="11" customWidth="1"/>
    <col min="9987" max="9988" width="13.7109375" style="11" customWidth="1"/>
    <col min="9989" max="10240" width="9.140625" style="11"/>
    <col min="10241" max="10241" width="10.7109375" style="11" customWidth="1"/>
    <col min="10242" max="10242" width="35.7109375" style="11" customWidth="1"/>
    <col min="10243" max="10244" width="13.7109375" style="11" customWidth="1"/>
    <col min="10245" max="10496" width="9.140625" style="11"/>
    <col min="10497" max="10497" width="10.7109375" style="11" customWidth="1"/>
    <col min="10498" max="10498" width="35.7109375" style="11" customWidth="1"/>
    <col min="10499" max="10500" width="13.7109375" style="11" customWidth="1"/>
    <col min="10501" max="10752" width="9.140625" style="11"/>
    <col min="10753" max="10753" width="10.7109375" style="11" customWidth="1"/>
    <col min="10754" max="10754" width="35.7109375" style="11" customWidth="1"/>
    <col min="10755" max="10756" width="13.7109375" style="11" customWidth="1"/>
    <col min="10757" max="11008" width="9.140625" style="11"/>
    <col min="11009" max="11009" width="10.7109375" style="11" customWidth="1"/>
    <col min="11010" max="11010" width="35.7109375" style="11" customWidth="1"/>
    <col min="11011" max="11012" width="13.7109375" style="11" customWidth="1"/>
    <col min="11013" max="11264" width="9.140625" style="11"/>
    <col min="11265" max="11265" width="10.7109375" style="11" customWidth="1"/>
    <col min="11266" max="11266" width="35.7109375" style="11" customWidth="1"/>
    <col min="11267" max="11268" width="13.7109375" style="11" customWidth="1"/>
    <col min="11269" max="11520" width="9.140625" style="11"/>
    <col min="11521" max="11521" width="10.7109375" style="11" customWidth="1"/>
    <col min="11522" max="11522" width="35.7109375" style="11" customWidth="1"/>
    <col min="11523" max="11524" width="13.7109375" style="11" customWidth="1"/>
    <col min="11525" max="11776" width="9.140625" style="11"/>
    <col min="11777" max="11777" width="10.7109375" style="11" customWidth="1"/>
    <col min="11778" max="11778" width="35.7109375" style="11" customWidth="1"/>
    <col min="11779" max="11780" width="13.7109375" style="11" customWidth="1"/>
    <col min="11781" max="12032" width="9.140625" style="11"/>
    <col min="12033" max="12033" width="10.7109375" style="11" customWidth="1"/>
    <col min="12034" max="12034" width="35.7109375" style="11" customWidth="1"/>
    <col min="12035" max="12036" width="13.7109375" style="11" customWidth="1"/>
    <col min="12037" max="12288" width="9.140625" style="11"/>
    <col min="12289" max="12289" width="10.7109375" style="11" customWidth="1"/>
    <col min="12290" max="12290" width="35.7109375" style="11" customWidth="1"/>
    <col min="12291" max="12292" width="13.7109375" style="11" customWidth="1"/>
    <col min="12293" max="12544" width="9.140625" style="11"/>
    <col min="12545" max="12545" width="10.7109375" style="11" customWidth="1"/>
    <col min="12546" max="12546" width="35.7109375" style="11" customWidth="1"/>
    <col min="12547" max="12548" width="13.7109375" style="11" customWidth="1"/>
    <col min="12549" max="12800" width="9.140625" style="11"/>
    <col min="12801" max="12801" width="10.7109375" style="11" customWidth="1"/>
    <col min="12802" max="12802" width="35.7109375" style="11" customWidth="1"/>
    <col min="12803" max="12804" width="13.7109375" style="11" customWidth="1"/>
    <col min="12805" max="13056" width="9.140625" style="11"/>
    <col min="13057" max="13057" width="10.7109375" style="11" customWidth="1"/>
    <col min="13058" max="13058" width="35.7109375" style="11" customWidth="1"/>
    <col min="13059" max="13060" width="13.7109375" style="11" customWidth="1"/>
    <col min="13061" max="13312" width="9.140625" style="11"/>
    <col min="13313" max="13313" width="10.7109375" style="11" customWidth="1"/>
    <col min="13314" max="13314" width="35.7109375" style="11" customWidth="1"/>
    <col min="13315" max="13316" width="13.7109375" style="11" customWidth="1"/>
    <col min="13317" max="13568" width="9.140625" style="11"/>
    <col min="13569" max="13569" width="10.7109375" style="11" customWidth="1"/>
    <col min="13570" max="13570" width="35.7109375" style="11" customWidth="1"/>
    <col min="13571" max="13572" width="13.7109375" style="11" customWidth="1"/>
    <col min="13573" max="13824" width="9.140625" style="11"/>
    <col min="13825" max="13825" width="10.7109375" style="11" customWidth="1"/>
    <col min="13826" max="13826" width="35.7109375" style="11" customWidth="1"/>
    <col min="13827" max="13828" width="13.7109375" style="11" customWidth="1"/>
    <col min="13829" max="14080" width="9.140625" style="11"/>
    <col min="14081" max="14081" width="10.7109375" style="11" customWidth="1"/>
    <col min="14082" max="14082" width="35.7109375" style="11" customWidth="1"/>
    <col min="14083" max="14084" width="13.7109375" style="11" customWidth="1"/>
    <col min="14085" max="14336" width="9.140625" style="11"/>
    <col min="14337" max="14337" width="10.7109375" style="11" customWidth="1"/>
    <col min="14338" max="14338" width="35.7109375" style="11" customWidth="1"/>
    <col min="14339" max="14340" width="13.7109375" style="11" customWidth="1"/>
    <col min="14341" max="14592" width="9.140625" style="11"/>
    <col min="14593" max="14593" width="10.7109375" style="11" customWidth="1"/>
    <col min="14594" max="14594" width="35.7109375" style="11" customWidth="1"/>
    <col min="14595" max="14596" width="13.7109375" style="11" customWidth="1"/>
    <col min="14597" max="14848" width="9.140625" style="11"/>
    <col min="14849" max="14849" width="10.7109375" style="11" customWidth="1"/>
    <col min="14850" max="14850" width="35.7109375" style="11" customWidth="1"/>
    <col min="14851" max="14852" width="13.7109375" style="11" customWidth="1"/>
    <col min="14853" max="15104" width="9.140625" style="11"/>
    <col min="15105" max="15105" width="10.7109375" style="11" customWidth="1"/>
    <col min="15106" max="15106" width="35.7109375" style="11" customWidth="1"/>
    <col min="15107" max="15108" width="13.7109375" style="11" customWidth="1"/>
    <col min="15109" max="15360" width="9.140625" style="11"/>
    <col min="15361" max="15361" width="10.7109375" style="11" customWidth="1"/>
    <col min="15362" max="15362" width="35.7109375" style="11" customWidth="1"/>
    <col min="15363" max="15364" width="13.7109375" style="11" customWidth="1"/>
    <col min="15365" max="15616" width="9.140625" style="11"/>
    <col min="15617" max="15617" width="10.7109375" style="11" customWidth="1"/>
    <col min="15618" max="15618" width="35.7109375" style="11" customWidth="1"/>
    <col min="15619" max="15620" width="13.7109375" style="11" customWidth="1"/>
    <col min="15621" max="15872" width="9.140625" style="11"/>
    <col min="15873" max="15873" width="10.7109375" style="11" customWidth="1"/>
    <col min="15874" max="15874" width="35.7109375" style="11" customWidth="1"/>
    <col min="15875" max="15876" width="13.7109375" style="11" customWidth="1"/>
    <col min="15877" max="16128" width="9.140625" style="11"/>
    <col min="16129" max="16129" width="10.7109375" style="11" customWidth="1"/>
    <col min="16130" max="16130" width="35.7109375" style="11" customWidth="1"/>
    <col min="16131" max="16132" width="13.7109375" style="11" customWidth="1"/>
    <col min="16133" max="16384" width="9.140625" style="11"/>
  </cols>
  <sheetData>
    <row r="1" spans="1:4" ht="35.1" customHeight="1">
      <c r="A1" s="34" t="s">
        <v>62</v>
      </c>
      <c r="B1" s="34" t="s">
        <v>62</v>
      </c>
      <c r="C1" s="34" t="s">
        <v>62</v>
      </c>
      <c r="D1" s="34" t="s">
        <v>62</v>
      </c>
    </row>
    <row r="2" spans="1:4" ht="24.95" customHeight="1">
      <c r="A2" s="31" t="s">
        <v>73</v>
      </c>
      <c r="B2" s="31" t="s">
        <v>73</v>
      </c>
      <c r="C2" s="31" t="s">
        <v>73</v>
      </c>
      <c r="D2" s="31" t="s">
        <v>73</v>
      </c>
    </row>
    <row r="3" spans="1:4" ht="30" customHeight="1">
      <c r="A3" s="35" t="s">
        <v>60</v>
      </c>
      <c r="B3" s="35" t="s">
        <v>60</v>
      </c>
      <c r="C3" s="12" t="s">
        <v>67</v>
      </c>
      <c r="D3" s="12" t="s">
        <v>53</v>
      </c>
    </row>
    <row r="4" spans="1:4">
      <c r="A4" s="30" t="s">
        <v>74</v>
      </c>
      <c r="B4" s="30" t="s">
        <v>74</v>
      </c>
      <c r="C4" s="22">
        <v>0.89300000000000002</v>
      </c>
      <c r="D4" s="16">
        <v>25</v>
      </c>
    </row>
    <row r="5" spans="1:4">
      <c r="A5" s="32" t="s">
        <v>75</v>
      </c>
      <c r="B5" s="32" t="s">
        <v>75</v>
      </c>
      <c r="C5" s="23">
        <v>0</v>
      </c>
      <c r="D5" s="19">
        <v>0</v>
      </c>
    </row>
    <row r="6" spans="1:4">
      <c r="A6" s="30" t="s">
        <v>76</v>
      </c>
      <c r="B6" s="30" t="s">
        <v>76</v>
      </c>
      <c r="C6" s="22">
        <v>0.107</v>
      </c>
      <c r="D6" s="16">
        <v>3</v>
      </c>
    </row>
    <row r="7" spans="1:4">
      <c r="A7" s="33" t="s">
        <v>39</v>
      </c>
      <c r="B7" s="33" t="s">
        <v>39</v>
      </c>
      <c r="C7" s="33">
        <v>28</v>
      </c>
      <c r="D7" s="21">
        <v>28</v>
      </c>
    </row>
    <row r="8" spans="1:4">
      <c r="A8" s="29" t="s">
        <v>38</v>
      </c>
      <c r="B8" s="29" t="s">
        <v>38</v>
      </c>
      <c r="C8" s="29">
        <v>0</v>
      </c>
      <c r="D8" s="20">
        <v>0</v>
      </c>
    </row>
  </sheetData>
  <mergeCells count="8">
    <mergeCell ref="A7:C7"/>
    <mergeCell ref="A8:C8"/>
    <mergeCell ref="A1:D1"/>
    <mergeCell ref="A2:D2"/>
    <mergeCell ref="A3:B3"/>
    <mergeCell ref="A4:B4"/>
    <mergeCell ref="A5:B5"/>
    <mergeCell ref="A6:B6"/>
  </mergeCells>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sheetPr>
    <tabColor rgb="FF0070C0"/>
  </sheetPr>
  <dimension ref="A1:J15"/>
  <sheetViews>
    <sheetView workbookViewId="0">
      <selection activeCell="N28" sqref="N28"/>
    </sheetView>
  </sheetViews>
  <sheetFormatPr defaultRowHeight="12.75"/>
  <cols>
    <col min="1" max="1" width="10.7109375" style="11" customWidth="1"/>
    <col min="2" max="2" width="35.7109375" style="11" customWidth="1"/>
    <col min="3" max="10" width="13.7109375" style="11" customWidth="1"/>
    <col min="11" max="256" width="9.140625" style="11"/>
    <col min="257" max="257" width="10.7109375" style="11" customWidth="1"/>
    <col min="258" max="258" width="35.7109375" style="11" customWidth="1"/>
    <col min="259" max="266" width="13.7109375" style="11" customWidth="1"/>
    <col min="267" max="512" width="9.140625" style="11"/>
    <col min="513" max="513" width="10.7109375" style="11" customWidth="1"/>
    <col min="514" max="514" width="35.7109375" style="11" customWidth="1"/>
    <col min="515" max="522" width="13.7109375" style="11" customWidth="1"/>
    <col min="523" max="768" width="9.140625" style="11"/>
    <col min="769" max="769" width="10.7109375" style="11" customWidth="1"/>
    <col min="770" max="770" width="35.7109375" style="11" customWidth="1"/>
    <col min="771" max="778" width="13.7109375" style="11" customWidth="1"/>
    <col min="779" max="1024" width="9.140625" style="11"/>
    <col min="1025" max="1025" width="10.7109375" style="11" customWidth="1"/>
    <col min="1026" max="1026" width="35.7109375" style="11" customWidth="1"/>
    <col min="1027" max="1034" width="13.7109375" style="11" customWidth="1"/>
    <col min="1035" max="1280" width="9.140625" style="11"/>
    <col min="1281" max="1281" width="10.7109375" style="11" customWidth="1"/>
    <col min="1282" max="1282" width="35.7109375" style="11" customWidth="1"/>
    <col min="1283" max="1290" width="13.7109375" style="11" customWidth="1"/>
    <col min="1291" max="1536" width="9.140625" style="11"/>
    <col min="1537" max="1537" width="10.7109375" style="11" customWidth="1"/>
    <col min="1538" max="1538" width="35.7109375" style="11" customWidth="1"/>
    <col min="1539" max="1546" width="13.7109375" style="11" customWidth="1"/>
    <col min="1547" max="1792" width="9.140625" style="11"/>
    <col min="1793" max="1793" width="10.7109375" style="11" customWidth="1"/>
    <col min="1794" max="1794" width="35.7109375" style="11" customWidth="1"/>
    <col min="1795" max="1802" width="13.7109375" style="11" customWidth="1"/>
    <col min="1803" max="2048" width="9.140625" style="11"/>
    <col min="2049" max="2049" width="10.7109375" style="11" customWidth="1"/>
    <col min="2050" max="2050" width="35.7109375" style="11" customWidth="1"/>
    <col min="2051" max="2058" width="13.7109375" style="11" customWidth="1"/>
    <col min="2059" max="2304" width="9.140625" style="11"/>
    <col min="2305" max="2305" width="10.7109375" style="11" customWidth="1"/>
    <col min="2306" max="2306" width="35.7109375" style="11" customWidth="1"/>
    <col min="2307" max="2314" width="13.7109375" style="11" customWidth="1"/>
    <col min="2315" max="2560" width="9.140625" style="11"/>
    <col min="2561" max="2561" width="10.7109375" style="11" customWidth="1"/>
    <col min="2562" max="2562" width="35.7109375" style="11" customWidth="1"/>
    <col min="2563" max="2570" width="13.7109375" style="11" customWidth="1"/>
    <col min="2571" max="2816" width="9.140625" style="11"/>
    <col min="2817" max="2817" width="10.7109375" style="11" customWidth="1"/>
    <col min="2818" max="2818" width="35.7109375" style="11" customWidth="1"/>
    <col min="2819" max="2826" width="13.7109375" style="11" customWidth="1"/>
    <col min="2827" max="3072" width="9.140625" style="11"/>
    <col min="3073" max="3073" width="10.7109375" style="11" customWidth="1"/>
    <col min="3074" max="3074" width="35.7109375" style="11" customWidth="1"/>
    <col min="3075" max="3082" width="13.7109375" style="11" customWidth="1"/>
    <col min="3083" max="3328" width="9.140625" style="11"/>
    <col min="3329" max="3329" width="10.7109375" style="11" customWidth="1"/>
    <col min="3330" max="3330" width="35.7109375" style="11" customWidth="1"/>
    <col min="3331" max="3338" width="13.7109375" style="11" customWidth="1"/>
    <col min="3339" max="3584" width="9.140625" style="11"/>
    <col min="3585" max="3585" width="10.7109375" style="11" customWidth="1"/>
    <col min="3586" max="3586" width="35.7109375" style="11" customWidth="1"/>
    <col min="3587" max="3594" width="13.7109375" style="11" customWidth="1"/>
    <col min="3595" max="3840" width="9.140625" style="11"/>
    <col min="3841" max="3841" width="10.7109375" style="11" customWidth="1"/>
    <col min="3842" max="3842" width="35.7109375" style="11" customWidth="1"/>
    <col min="3843" max="3850" width="13.7109375" style="11" customWidth="1"/>
    <col min="3851" max="4096" width="9.140625" style="11"/>
    <col min="4097" max="4097" width="10.7109375" style="11" customWidth="1"/>
    <col min="4098" max="4098" width="35.7109375" style="11" customWidth="1"/>
    <col min="4099" max="4106" width="13.7109375" style="11" customWidth="1"/>
    <col min="4107" max="4352" width="9.140625" style="11"/>
    <col min="4353" max="4353" width="10.7109375" style="11" customWidth="1"/>
    <col min="4354" max="4354" width="35.7109375" style="11" customWidth="1"/>
    <col min="4355" max="4362" width="13.7109375" style="11" customWidth="1"/>
    <col min="4363" max="4608" width="9.140625" style="11"/>
    <col min="4609" max="4609" width="10.7109375" style="11" customWidth="1"/>
    <col min="4610" max="4610" width="35.7109375" style="11" customWidth="1"/>
    <col min="4611" max="4618" width="13.7109375" style="11" customWidth="1"/>
    <col min="4619" max="4864" width="9.140625" style="11"/>
    <col min="4865" max="4865" width="10.7109375" style="11" customWidth="1"/>
    <col min="4866" max="4866" width="35.7109375" style="11" customWidth="1"/>
    <col min="4867" max="4874" width="13.7109375" style="11" customWidth="1"/>
    <col min="4875" max="5120" width="9.140625" style="11"/>
    <col min="5121" max="5121" width="10.7109375" style="11" customWidth="1"/>
    <col min="5122" max="5122" width="35.7109375" style="11" customWidth="1"/>
    <col min="5123" max="5130" width="13.7109375" style="11" customWidth="1"/>
    <col min="5131" max="5376" width="9.140625" style="11"/>
    <col min="5377" max="5377" width="10.7109375" style="11" customWidth="1"/>
    <col min="5378" max="5378" width="35.7109375" style="11" customWidth="1"/>
    <col min="5379" max="5386" width="13.7109375" style="11" customWidth="1"/>
    <col min="5387" max="5632" width="9.140625" style="11"/>
    <col min="5633" max="5633" width="10.7109375" style="11" customWidth="1"/>
    <col min="5634" max="5634" width="35.7109375" style="11" customWidth="1"/>
    <col min="5635" max="5642" width="13.7109375" style="11" customWidth="1"/>
    <col min="5643" max="5888" width="9.140625" style="11"/>
    <col min="5889" max="5889" width="10.7109375" style="11" customWidth="1"/>
    <col min="5890" max="5890" width="35.7109375" style="11" customWidth="1"/>
    <col min="5891" max="5898" width="13.7109375" style="11" customWidth="1"/>
    <col min="5899" max="6144" width="9.140625" style="11"/>
    <col min="6145" max="6145" width="10.7109375" style="11" customWidth="1"/>
    <col min="6146" max="6146" width="35.7109375" style="11" customWidth="1"/>
    <col min="6147" max="6154" width="13.7109375" style="11" customWidth="1"/>
    <col min="6155" max="6400" width="9.140625" style="11"/>
    <col min="6401" max="6401" width="10.7109375" style="11" customWidth="1"/>
    <col min="6402" max="6402" width="35.7109375" style="11" customWidth="1"/>
    <col min="6403" max="6410" width="13.7109375" style="11" customWidth="1"/>
    <col min="6411" max="6656" width="9.140625" style="11"/>
    <col min="6657" max="6657" width="10.7109375" style="11" customWidth="1"/>
    <col min="6658" max="6658" width="35.7109375" style="11" customWidth="1"/>
    <col min="6659" max="6666" width="13.7109375" style="11" customWidth="1"/>
    <col min="6667" max="6912" width="9.140625" style="11"/>
    <col min="6913" max="6913" width="10.7109375" style="11" customWidth="1"/>
    <col min="6914" max="6914" width="35.7109375" style="11" customWidth="1"/>
    <col min="6915" max="6922" width="13.7109375" style="11" customWidth="1"/>
    <col min="6923" max="7168" width="9.140625" style="11"/>
    <col min="7169" max="7169" width="10.7109375" style="11" customWidth="1"/>
    <col min="7170" max="7170" width="35.7109375" style="11" customWidth="1"/>
    <col min="7171" max="7178" width="13.7109375" style="11" customWidth="1"/>
    <col min="7179" max="7424" width="9.140625" style="11"/>
    <col min="7425" max="7425" width="10.7109375" style="11" customWidth="1"/>
    <col min="7426" max="7426" width="35.7109375" style="11" customWidth="1"/>
    <col min="7427" max="7434" width="13.7109375" style="11" customWidth="1"/>
    <col min="7435" max="7680" width="9.140625" style="11"/>
    <col min="7681" max="7681" width="10.7109375" style="11" customWidth="1"/>
    <col min="7682" max="7682" width="35.7109375" style="11" customWidth="1"/>
    <col min="7683" max="7690" width="13.7109375" style="11" customWidth="1"/>
    <col min="7691" max="7936" width="9.140625" style="11"/>
    <col min="7937" max="7937" width="10.7109375" style="11" customWidth="1"/>
    <col min="7938" max="7938" width="35.7109375" style="11" customWidth="1"/>
    <col min="7939" max="7946" width="13.7109375" style="11" customWidth="1"/>
    <col min="7947" max="8192" width="9.140625" style="11"/>
    <col min="8193" max="8193" width="10.7109375" style="11" customWidth="1"/>
    <col min="8194" max="8194" width="35.7109375" style="11" customWidth="1"/>
    <col min="8195" max="8202" width="13.7109375" style="11" customWidth="1"/>
    <col min="8203" max="8448" width="9.140625" style="11"/>
    <col min="8449" max="8449" width="10.7109375" style="11" customWidth="1"/>
    <col min="8450" max="8450" width="35.7109375" style="11" customWidth="1"/>
    <col min="8451" max="8458" width="13.7109375" style="11" customWidth="1"/>
    <col min="8459" max="8704" width="9.140625" style="11"/>
    <col min="8705" max="8705" width="10.7109375" style="11" customWidth="1"/>
    <col min="8706" max="8706" width="35.7109375" style="11" customWidth="1"/>
    <col min="8707" max="8714" width="13.7109375" style="11" customWidth="1"/>
    <col min="8715" max="8960" width="9.140625" style="11"/>
    <col min="8961" max="8961" width="10.7109375" style="11" customWidth="1"/>
    <col min="8962" max="8962" width="35.7109375" style="11" customWidth="1"/>
    <col min="8963" max="8970" width="13.7109375" style="11" customWidth="1"/>
    <col min="8971" max="9216" width="9.140625" style="11"/>
    <col min="9217" max="9217" width="10.7109375" style="11" customWidth="1"/>
    <col min="9218" max="9218" width="35.7109375" style="11" customWidth="1"/>
    <col min="9219" max="9226" width="13.7109375" style="11" customWidth="1"/>
    <col min="9227" max="9472" width="9.140625" style="11"/>
    <col min="9473" max="9473" width="10.7109375" style="11" customWidth="1"/>
    <col min="9474" max="9474" width="35.7109375" style="11" customWidth="1"/>
    <col min="9475" max="9482" width="13.7109375" style="11" customWidth="1"/>
    <col min="9483" max="9728" width="9.140625" style="11"/>
    <col min="9729" max="9729" width="10.7109375" style="11" customWidth="1"/>
    <col min="9730" max="9730" width="35.7109375" style="11" customWidth="1"/>
    <col min="9731" max="9738" width="13.7109375" style="11" customWidth="1"/>
    <col min="9739" max="9984" width="9.140625" style="11"/>
    <col min="9985" max="9985" width="10.7109375" style="11" customWidth="1"/>
    <col min="9986" max="9986" width="35.7109375" style="11" customWidth="1"/>
    <col min="9987" max="9994" width="13.7109375" style="11" customWidth="1"/>
    <col min="9995" max="10240" width="9.140625" style="11"/>
    <col min="10241" max="10241" width="10.7109375" style="11" customWidth="1"/>
    <col min="10242" max="10242" width="35.7109375" style="11" customWidth="1"/>
    <col min="10243" max="10250" width="13.7109375" style="11" customWidth="1"/>
    <col min="10251" max="10496" width="9.140625" style="11"/>
    <col min="10497" max="10497" width="10.7109375" style="11" customWidth="1"/>
    <col min="10498" max="10498" width="35.7109375" style="11" customWidth="1"/>
    <col min="10499" max="10506" width="13.7109375" style="11" customWidth="1"/>
    <col min="10507" max="10752" width="9.140625" style="11"/>
    <col min="10753" max="10753" width="10.7109375" style="11" customWidth="1"/>
    <col min="10754" max="10754" width="35.7109375" style="11" customWidth="1"/>
    <col min="10755" max="10762" width="13.7109375" style="11" customWidth="1"/>
    <col min="10763" max="11008" width="9.140625" style="11"/>
    <col min="11009" max="11009" width="10.7109375" style="11" customWidth="1"/>
    <col min="11010" max="11010" width="35.7109375" style="11" customWidth="1"/>
    <col min="11011" max="11018" width="13.7109375" style="11" customWidth="1"/>
    <col min="11019" max="11264" width="9.140625" style="11"/>
    <col min="11265" max="11265" width="10.7109375" style="11" customWidth="1"/>
    <col min="11266" max="11266" width="35.7109375" style="11" customWidth="1"/>
    <col min="11267" max="11274" width="13.7109375" style="11" customWidth="1"/>
    <col min="11275" max="11520" width="9.140625" style="11"/>
    <col min="11521" max="11521" width="10.7109375" style="11" customWidth="1"/>
    <col min="11522" max="11522" width="35.7109375" style="11" customWidth="1"/>
    <col min="11523" max="11530" width="13.7109375" style="11" customWidth="1"/>
    <col min="11531" max="11776" width="9.140625" style="11"/>
    <col min="11777" max="11777" width="10.7109375" style="11" customWidth="1"/>
    <col min="11778" max="11778" width="35.7109375" style="11" customWidth="1"/>
    <col min="11779" max="11786" width="13.7109375" style="11" customWidth="1"/>
    <col min="11787" max="12032" width="9.140625" style="11"/>
    <col min="12033" max="12033" width="10.7109375" style="11" customWidth="1"/>
    <col min="12034" max="12034" width="35.7109375" style="11" customWidth="1"/>
    <col min="12035" max="12042" width="13.7109375" style="11" customWidth="1"/>
    <col min="12043" max="12288" width="9.140625" style="11"/>
    <col min="12289" max="12289" width="10.7109375" style="11" customWidth="1"/>
    <col min="12290" max="12290" width="35.7109375" style="11" customWidth="1"/>
    <col min="12291" max="12298" width="13.7109375" style="11" customWidth="1"/>
    <col min="12299" max="12544" width="9.140625" style="11"/>
    <col min="12545" max="12545" width="10.7109375" style="11" customWidth="1"/>
    <col min="12546" max="12546" width="35.7109375" style="11" customWidth="1"/>
    <col min="12547" max="12554" width="13.7109375" style="11" customWidth="1"/>
    <col min="12555" max="12800" width="9.140625" style="11"/>
    <col min="12801" max="12801" width="10.7109375" style="11" customWidth="1"/>
    <col min="12802" max="12802" width="35.7109375" style="11" customWidth="1"/>
    <col min="12803" max="12810" width="13.7109375" style="11" customWidth="1"/>
    <col min="12811" max="13056" width="9.140625" style="11"/>
    <col min="13057" max="13057" width="10.7109375" style="11" customWidth="1"/>
    <col min="13058" max="13058" width="35.7109375" style="11" customWidth="1"/>
    <col min="13059" max="13066" width="13.7109375" style="11" customWidth="1"/>
    <col min="13067" max="13312" width="9.140625" style="11"/>
    <col min="13313" max="13313" width="10.7109375" style="11" customWidth="1"/>
    <col min="13314" max="13314" width="35.7109375" style="11" customWidth="1"/>
    <col min="13315" max="13322" width="13.7109375" style="11" customWidth="1"/>
    <col min="13323" max="13568" width="9.140625" style="11"/>
    <col min="13569" max="13569" width="10.7109375" style="11" customWidth="1"/>
    <col min="13570" max="13570" width="35.7109375" style="11" customWidth="1"/>
    <col min="13571" max="13578" width="13.7109375" style="11" customWidth="1"/>
    <col min="13579" max="13824" width="9.140625" style="11"/>
    <col min="13825" max="13825" width="10.7109375" style="11" customWidth="1"/>
    <col min="13826" max="13826" width="35.7109375" style="11" customWidth="1"/>
    <col min="13827" max="13834" width="13.7109375" style="11" customWidth="1"/>
    <col min="13835" max="14080" width="9.140625" style="11"/>
    <col min="14081" max="14081" width="10.7109375" style="11" customWidth="1"/>
    <col min="14082" max="14082" width="35.7109375" style="11" customWidth="1"/>
    <col min="14083" max="14090" width="13.7109375" style="11" customWidth="1"/>
    <col min="14091" max="14336" width="9.140625" style="11"/>
    <col min="14337" max="14337" width="10.7109375" style="11" customWidth="1"/>
    <col min="14338" max="14338" width="35.7109375" style="11" customWidth="1"/>
    <col min="14339" max="14346" width="13.7109375" style="11" customWidth="1"/>
    <col min="14347" max="14592" width="9.140625" style="11"/>
    <col min="14593" max="14593" width="10.7109375" style="11" customWidth="1"/>
    <col min="14594" max="14594" width="35.7109375" style="11" customWidth="1"/>
    <col min="14595" max="14602" width="13.7109375" style="11" customWidth="1"/>
    <col min="14603" max="14848" width="9.140625" style="11"/>
    <col min="14849" max="14849" width="10.7109375" style="11" customWidth="1"/>
    <col min="14850" max="14850" width="35.7109375" style="11" customWidth="1"/>
    <col min="14851" max="14858" width="13.7109375" style="11" customWidth="1"/>
    <col min="14859" max="15104" width="9.140625" style="11"/>
    <col min="15105" max="15105" width="10.7109375" style="11" customWidth="1"/>
    <col min="15106" max="15106" width="35.7109375" style="11" customWidth="1"/>
    <col min="15107" max="15114" width="13.7109375" style="11" customWidth="1"/>
    <col min="15115" max="15360" width="9.140625" style="11"/>
    <col min="15361" max="15361" width="10.7109375" style="11" customWidth="1"/>
    <col min="15362" max="15362" width="35.7109375" style="11" customWidth="1"/>
    <col min="15363" max="15370" width="13.7109375" style="11" customWidth="1"/>
    <col min="15371" max="15616" width="9.140625" style="11"/>
    <col min="15617" max="15617" width="10.7109375" style="11" customWidth="1"/>
    <col min="15618" max="15618" width="35.7109375" style="11" customWidth="1"/>
    <col min="15619" max="15626" width="13.7109375" style="11" customWidth="1"/>
    <col min="15627" max="15872" width="9.140625" style="11"/>
    <col min="15873" max="15873" width="10.7109375" style="11" customWidth="1"/>
    <col min="15874" max="15874" width="35.7109375" style="11" customWidth="1"/>
    <col min="15875" max="15882" width="13.7109375" style="11" customWidth="1"/>
    <col min="15883" max="16128" width="9.140625" style="11"/>
    <col min="16129" max="16129" width="10.7109375" style="11" customWidth="1"/>
    <col min="16130" max="16130" width="35.7109375" style="11" customWidth="1"/>
    <col min="16131" max="16138" width="13.7109375" style="11" customWidth="1"/>
    <col min="16139" max="16384" width="9.140625" style="11"/>
  </cols>
  <sheetData>
    <row r="1" spans="1:10" ht="35.1" customHeight="1">
      <c r="A1" s="34" t="s">
        <v>62</v>
      </c>
      <c r="B1" s="34" t="s">
        <v>62</v>
      </c>
      <c r="C1" s="34" t="s">
        <v>62</v>
      </c>
      <c r="D1" s="34" t="s">
        <v>62</v>
      </c>
      <c r="E1" s="34" t="s">
        <v>62</v>
      </c>
      <c r="F1" s="34" t="s">
        <v>62</v>
      </c>
      <c r="G1" s="34" t="s">
        <v>62</v>
      </c>
      <c r="H1" s="34" t="s">
        <v>62</v>
      </c>
      <c r="I1" s="34" t="s">
        <v>62</v>
      </c>
      <c r="J1" s="34" t="s">
        <v>62</v>
      </c>
    </row>
    <row r="2" spans="1:10" ht="24.95" customHeight="1">
      <c r="A2" s="31" t="s">
        <v>77</v>
      </c>
      <c r="B2" s="31" t="s">
        <v>77</v>
      </c>
      <c r="C2" s="31" t="s">
        <v>77</v>
      </c>
      <c r="D2" s="31" t="s">
        <v>77</v>
      </c>
      <c r="E2" s="31" t="s">
        <v>77</v>
      </c>
      <c r="F2" s="31" t="s">
        <v>77</v>
      </c>
      <c r="G2" s="31" t="s">
        <v>77</v>
      </c>
      <c r="H2" s="31" t="s">
        <v>77</v>
      </c>
      <c r="I2" s="31" t="s">
        <v>77</v>
      </c>
      <c r="J2" s="31" t="s">
        <v>77</v>
      </c>
    </row>
    <row r="3" spans="1:10" ht="30" customHeight="1">
      <c r="A3" s="35" t="s">
        <v>60</v>
      </c>
      <c r="B3" s="35" t="s">
        <v>60</v>
      </c>
      <c r="C3" s="13" t="s">
        <v>78</v>
      </c>
      <c r="D3" s="13" t="s">
        <v>79</v>
      </c>
      <c r="E3" s="13" t="s">
        <v>80</v>
      </c>
      <c r="F3" s="13" t="s">
        <v>81</v>
      </c>
      <c r="G3" s="13" t="s">
        <v>82</v>
      </c>
      <c r="H3" s="13" t="s">
        <v>55</v>
      </c>
      <c r="I3" s="12" t="s">
        <v>54</v>
      </c>
      <c r="J3" s="12" t="s">
        <v>53</v>
      </c>
    </row>
    <row r="4" spans="1:10">
      <c r="A4" s="30" t="s">
        <v>83</v>
      </c>
      <c r="B4" s="30" t="s">
        <v>83</v>
      </c>
      <c r="C4" s="14">
        <v>27</v>
      </c>
      <c r="D4" s="14">
        <v>0</v>
      </c>
      <c r="E4" s="14">
        <v>1</v>
      </c>
      <c r="F4" s="14">
        <v>0</v>
      </c>
      <c r="G4" s="14">
        <v>0</v>
      </c>
      <c r="H4" s="14">
        <v>0</v>
      </c>
      <c r="I4" s="15">
        <v>4.93</v>
      </c>
      <c r="J4" s="16">
        <v>28</v>
      </c>
    </row>
    <row r="5" spans="1:10">
      <c r="A5" s="32" t="s">
        <v>84</v>
      </c>
      <c r="B5" s="32" t="s">
        <v>84</v>
      </c>
      <c r="C5" s="17">
        <v>28</v>
      </c>
      <c r="D5" s="17">
        <v>0</v>
      </c>
      <c r="E5" s="17">
        <v>0</v>
      </c>
      <c r="F5" s="17">
        <v>0</v>
      </c>
      <c r="G5" s="17">
        <v>0</v>
      </c>
      <c r="H5" s="17">
        <v>0</v>
      </c>
      <c r="I5" s="18">
        <v>5</v>
      </c>
      <c r="J5" s="19">
        <v>28</v>
      </c>
    </row>
    <row r="6" spans="1:10">
      <c r="A6" s="30" t="s">
        <v>85</v>
      </c>
      <c r="B6" s="30" t="s">
        <v>85</v>
      </c>
      <c r="C6" s="14">
        <v>26</v>
      </c>
      <c r="D6" s="14">
        <v>2</v>
      </c>
      <c r="E6" s="14">
        <v>0</v>
      </c>
      <c r="F6" s="14">
        <v>0</v>
      </c>
      <c r="G6" s="14">
        <v>0</v>
      </c>
      <c r="H6" s="14">
        <v>0</v>
      </c>
      <c r="I6" s="15">
        <v>4.93</v>
      </c>
      <c r="J6" s="16">
        <v>28</v>
      </c>
    </row>
    <row r="7" spans="1:10">
      <c r="A7" s="32" t="s">
        <v>86</v>
      </c>
      <c r="B7" s="32" t="s">
        <v>86</v>
      </c>
      <c r="C7" s="17">
        <v>28</v>
      </c>
      <c r="D7" s="17">
        <v>0</v>
      </c>
      <c r="E7" s="17">
        <v>0</v>
      </c>
      <c r="F7" s="17">
        <v>0</v>
      </c>
      <c r="G7" s="17">
        <v>0</v>
      </c>
      <c r="H7" s="17">
        <v>0</v>
      </c>
      <c r="I7" s="18">
        <v>5</v>
      </c>
      <c r="J7" s="19">
        <v>28</v>
      </c>
    </row>
    <row r="8" spans="1:10">
      <c r="A8" s="30" t="s">
        <v>87</v>
      </c>
      <c r="B8" s="30" t="s">
        <v>87</v>
      </c>
      <c r="C8" s="14">
        <v>26</v>
      </c>
      <c r="D8" s="14">
        <v>1</v>
      </c>
      <c r="E8" s="14">
        <v>0</v>
      </c>
      <c r="F8" s="14">
        <v>0</v>
      </c>
      <c r="G8" s="14">
        <v>0</v>
      </c>
      <c r="H8" s="14">
        <v>0</v>
      </c>
      <c r="I8" s="15">
        <v>4.96</v>
      </c>
      <c r="J8" s="16">
        <v>27</v>
      </c>
    </row>
    <row r="9" spans="1:10">
      <c r="A9" s="32" t="s">
        <v>88</v>
      </c>
      <c r="B9" s="32" t="s">
        <v>88</v>
      </c>
      <c r="C9" s="17">
        <v>23</v>
      </c>
      <c r="D9" s="17">
        <v>2</v>
      </c>
      <c r="E9" s="17">
        <v>0</v>
      </c>
      <c r="F9" s="17">
        <v>0</v>
      </c>
      <c r="G9" s="17">
        <v>0</v>
      </c>
      <c r="H9" s="17">
        <v>3</v>
      </c>
      <c r="I9" s="18">
        <v>4.92</v>
      </c>
      <c r="J9" s="19">
        <v>28</v>
      </c>
    </row>
    <row r="10" spans="1:10">
      <c r="A10" s="30" t="s">
        <v>89</v>
      </c>
      <c r="B10" s="30" t="s">
        <v>89</v>
      </c>
      <c r="C10" s="14">
        <v>16</v>
      </c>
      <c r="D10" s="14">
        <v>1</v>
      </c>
      <c r="E10" s="14">
        <v>0</v>
      </c>
      <c r="F10" s="14">
        <v>0</v>
      </c>
      <c r="G10" s="14">
        <v>0</v>
      </c>
      <c r="H10" s="14">
        <v>9</v>
      </c>
      <c r="I10" s="15">
        <v>4.9400000000000004</v>
      </c>
      <c r="J10" s="16">
        <v>26</v>
      </c>
    </row>
    <row r="11" spans="1:10">
      <c r="A11" s="32" t="s">
        <v>90</v>
      </c>
      <c r="B11" s="32" t="s">
        <v>90</v>
      </c>
      <c r="C11" s="17">
        <v>24</v>
      </c>
      <c r="D11" s="17">
        <v>4</v>
      </c>
      <c r="E11" s="17">
        <v>0</v>
      </c>
      <c r="F11" s="17">
        <v>0</v>
      </c>
      <c r="G11" s="17">
        <v>0</v>
      </c>
      <c r="H11" s="17">
        <v>0</v>
      </c>
      <c r="I11" s="18">
        <v>4.8600000000000003</v>
      </c>
      <c r="J11" s="19">
        <v>28</v>
      </c>
    </row>
    <row r="12" spans="1:10">
      <c r="A12" s="30" t="s">
        <v>91</v>
      </c>
      <c r="B12" s="30" t="s">
        <v>91</v>
      </c>
      <c r="C12" s="14">
        <v>25</v>
      </c>
      <c r="D12" s="14">
        <v>2</v>
      </c>
      <c r="E12" s="14">
        <v>1</v>
      </c>
      <c r="F12" s="14">
        <v>0</v>
      </c>
      <c r="G12" s="14">
        <v>0</v>
      </c>
      <c r="H12" s="14">
        <v>0</v>
      </c>
      <c r="I12" s="15">
        <v>4.8600000000000003</v>
      </c>
      <c r="J12" s="16">
        <v>28</v>
      </c>
    </row>
    <row r="13" spans="1:10">
      <c r="A13" s="32" t="s">
        <v>92</v>
      </c>
      <c r="B13" s="32" t="s">
        <v>92</v>
      </c>
      <c r="C13" s="17">
        <v>26</v>
      </c>
      <c r="D13" s="17">
        <v>2</v>
      </c>
      <c r="E13" s="17">
        <v>0</v>
      </c>
      <c r="F13" s="17">
        <v>0</v>
      </c>
      <c r="G13" s="17">
        <v>0</v>
      </c>
      <c r="H13" s="17">
        <v>0</v>
      </c>
      <c r="I13" s="18">
        <v>4.93</v>
      </c>
      <c r="J13" s="19">
        <v>28</v>
      </c>
    </row>
    <row r="14" spans="1:10">
      <c r="A14" s="33" t="s">
        <v>39</v>
      </c>
      <c r="B14" s="33" t="s">
        <v>39</v>
      </c>
      <c r="C14" s="33" t="s">
        <v>39</v>
      </c>
      <c r="D14" s="33" t="s">
        <v>39</v>
      </c>
      <c r="E14" s="33" t="s">
        <v>39</v>
      </c>
      <c r="F14" s="33" t="s">
        <v>39</v>
      </c>
      <c r="G14" s="33" t="s">
        <v>39</v>
      </c>
      <c r="H14" s="33" t="s">
        <v>39</v>
      </c>
      <c r="I14" s="33">
        <v>28</v>
      </c>
      <c r="J14" s="21">
        <v>28</v>
      </c>
    </row>
    <row r="15" spans="1:10">
      <c r="A15" s="29" t="s">
        <v>38</v>
      </c>
      <c r="B15" s="29" t="s">
        <v>38</v>
      </c>
      <c r="C15" s="29" t="s">
        <v>38</v>
      </c>
      <c r="D15" s="29" t="s">
        <v>38</v>
      </c>
      <c r="E15" s="29" t="s">
        <v>38</v>
      </c>
      <c r="F15" s="29" t="s">
        <v>38</v>
      </c>
      <c r="G15" s="29" t="s">
        <v>38</v>
      </c>
      <c r="H15" s="29" t="s">
        <v>38</v>
      </c>
      <c r="I15" s="29">
        <v>0</v>
      </c>
      <c r="J15" s="20">
        <v>0</v>
      </c>
    </row>
  </sheetData>
  <mergeCells count="15">
    <mergeCell ref="A6:B6"/>
    <mergeCell ref="A1:J1"/>
    <mergeCell ref="A2:J2"/>
    <mergeCell ref="A3:B3"/>
    <mergeCell ref="A4:B4"/>
    <mergeCell ref="A5:B5"/>
    <mergeCell ref="A13:B13"/>
    <mergeCell ref="A14:I14"/>
    <mergeCell ref="A15:I15"/>
    <mergeCell ref="A7:B7"/>
    <mergeCell ref="A8:B8"/>
    <mergeCell ref="A9:B9"/>
    <mergeCell ref="A10:B10"/>
    <mergeCell ref="A11:B11"/>
    <mergeCell ref="A12:B12"/>
  </mergeCells>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sheetPr>
    <tabColor rgb="FF0070C0"/>
  </sheetPr>
  <dimension ref="A1:D8"/>
  <sheetViews>
    <sheetView workbookViewId="0">
      <selection activeCell="F17" sqref="F17"/>
    </sheetView>
  </sheetViews>
  <sheetFormatPr defaultRowHeight="12.75"/>
  <cols>
    <col min="1" max="1" width="10.7109375" style="11" customWidth="1"/>
    <col min="2" max="2" width="39.85546875" style="11" customWidth="1"/>
    <col min="3" max="3" width="17.5703125" style="11" customWidth="1"/>
    <col min="4" max="4" width="15.85546875" style="11" customWidth="1"/>
    <col min="5" max="256" width="9.140625" style="11"/>
    <col min="257" max="257" width="10.7109375" style="11" customWidth="1"/>
    <col min="258" max="258" width="35.7109375" style="11" customWidth="1"/>
    <col min="259" max="260" width="13.7109375" style="11" customWidth="1"/>
    <col min="261" max="512" width="9.140625" style="11"/>
    <col min="513" max="513" width="10.7109375" style="11" customWidth="1"/>
    <col min="514" max="514" width="35.7109375" style="11" customWidth="1"/>
    <col min="515" max="516" width="13.7109375" style="11" customWidth="1"/>
    <col min="517" max="768" width="9.140625" style="11"/>
    <col min="769" max="769" width="10.7109375" style="11" customWidth="1"/>
    <col min="770" max="770" width="35.7109375" style="11" customWidth="1"/>
    <col min="771" max="772" width="13.7109375" style="11" customWidth="1"/>
    <col min="773" max="1024" width="9.140625" style="11"/>
    <col min="1025" max="1025" width="10.7109375" style="11" customWidth="1"/>
    <col min="1026" max="1026" width="35.7109375" style="11" customWidth="1"/>
    <col min="1027" max="1028" width="13.7109375" style="11" customWidth="1"/>
    <col min="1029" max="1280" width="9.140625" style="11"/>
    <col min="1281" max="1281" width="10.7109375" style="11" customWidth="1"/>
    <col min="1282" max="1282" width="35.7109375" style="11" customWidth="1"/>
    <col min="1283" max="1284" width="13.7109375" style="11" customWidth="1"/>
    <col min="1285" max="1536" width="9.140625" style="11"/>
    <col min="1537" max="1537" width="10.7109375" style="11" customWidth="1"/>
    <col min="1538" max="1538" width="35.7109375" style="11" customWidth="1"/>
    <col min="1539" max="1540" width="13.7109375" style="11" customWidth="1"/>
    <col min="1541" max="1792" width="9.140625" style="11"/>
    <col min="1793" max="1793" width="10.7109375" style="11" customWidth="1"/>
    <col min="1794" max="1794" width="35.7109375" style="11" customWidth="1"/>
    <col min="1795" max="1796" width="13.7109375" style="11" customWidth="1"/>
    <col min="1797" max="2048" width="9.140625" style="11"/>
    <col min="2049" max="2049" width="10.7109375" style="11" customWidth="1"/>
    <col min="2050" max="2050" width="35.7109375" style="11" customWidth="1"/>
    <col min="2051" max="2052" width="13.7109375" style="11" customWidth="1"/>
    <col min="2053" max="2304" width="9.140625" style="11"/>
    <col min="2305" max="2305" width="10.7109375" style="11" customWidth="1"/>
    <col min="2306" max="2306" width="35.7109375" style="11" customWidth="1"/>
    <col min="2307" max="2308" width="13.7109375" style="11" customWidth="1"/>
    <col min="2309" max="2560" width="9.140625" style="11"/>
    <col min="2561" max="2561" width="10.7109375" style="11" customWidth="1"/>
    <col min="2562" max="2562" width="35.7109375" style="11" customWidth="1"/>
    <col min="2563" max="2564" width="13.7109375" style="11" customWidth="1"/>
    <col min="2565" max="2816" width="9.140625" style="11"/>
    <col min="2817" max="2817" width="10.7109375" style="11" customWidth="1"/>
    <col min="2818" max="2818" width="35.7109375" style="11" customWidth="1"/>
    <col min="2819" max="2820" width="13.7109375" style="11" customWidth="1"/>
    <col min="2821" max="3072" width="9.140625" style="11"/>
    <col min="3073" max="3073" width="10.7109375" style="11" customWidth="1"/>
    <col min="3074" max="3074" width="35.7109375" style="11" customWidth="1"/>
    <col min="3075" max="3076" width="13.7109375" style="11" customWidth="1"/>
    <col min="3077" max="3328" width="9.140625" style="11"/>
    <col min="3329" max="3329" width="10.7109375" style="11" customWidth="1"/>
    <col min="3330" max="3330" width="35.7109375" style="11" customWidth="1"/>
    <col min="3331" max="3332" width="13.7109375" style="11" customWidth="1"/>
    <col min="3333" max="3584" width="9.140625" style="11"/>
    <col min="3585" max="3585" width="10.7109375" style="11" customWidth="1"/>
    <col min="3586" max="3586" width="35.7109375" style="11" customWidth="1"/>
    <col min="3587" max="3588" width="13.7109375" style="11" customWidth="1"/>
    <col min="3589" max="3840" width="9.140625" style="11"/>
    <col min="3841" max="3841" width="10.7109375" style="11" customWidth="1"/>
    <col min="3842" max="3842" width="35.7109375" style="11" customWidth="1"/>
    <col min="3843" max="3844" width="13.7109375" style="11" customWidth="1"/>
    <col min="3845" max="4096" width="9.140625" style="11"/>
    <col min="4097" max="4097" width="10.7109375" style="11" customWidth="1"/>
    <col min="4098" max="4098" width="35.7109375" style="11" customWidth="1"/>
    <col min="4099" max="4100" width="13.7109375" style="11" customWidth="1"/>
    <col min="4101" max="4352" width="9.140625" style="11"/>
    <col min="4353" max="4353" width="10.7109375" style="11" customWidth="1"/>
    <col min="4354" max="4354" width="35.7109375" style="11" customWidth="1"/>
    <col min="4355" max="4356" width="13.7109375" style="11" customWidth="1"/>
    <col min="4357" max="4608" width="9.140625" style="11"/>
    <col min="4609" max="4609" width="10.7109375" style="11" customWidth="1"/>
    <col min="4610" max="4610" width="35.7109375" style="11" customWidth="1"/>
    <col min="4611" max="4612" width="13.7109375" style="11" customWidth="1"/>
    <col min="4613" max="4864" width="9.140625" style="11"/>
    <col min="4865" max="4865" width="10.7109375" style="11" customWidth="1"/>
    <col min="4866" max="4866" width="35.7109375" style="11" customWidth="1"/>
    <col min="4867" max="4868" width="13.7109375" style="11" customWidth="1"/>
    <col min="4869" max="5120" width="9.140625" style="11"/>
    <col min="5121" max="5121" width="10.7109375" style="11" customWidth="1"/>
    <col min="5122" max="5122" width="35.7109375" style="11" customWidth="1"/>
    <col min="5123" max="5124" width="13.7109375" style="11" customWidth="1"/>
    <col min="5125" max="5376" width="9.140625" style="11"/>
    <col min="5377" max="5377" width="10.7109375" style="11" customWidth="1"/>
    <col min="5378" max="5378" width="35.7109375" style="11" customWidth="1"/>
    <col min="5379" max="5380" width="13.7109375" style="11" customWidth="1"/>
    <col min="5381" max="5632" width="9.140625" style="11"/>
    <col min="5633" max="5633" width="10.7109375" style="11" customWidth="1"/>
    <col min="5634" max="5634" width="35.7109375" style="11" customWidth="1"/>
    <col min="5635" max="5636" width="13.7109375" style="11" customWidth="1"/>
    <col min="5637" max="5888" width="9.140625" style="11"/>
    <col min="5889" max="5889" width="10.7109375" style="11" customWidth="1"/>
    <col min="5890" max="5890" width="35.7109375" style="11" customWidth="1"/>
    <col min="5891" max="5892" width="13.7109375" style="11" customWidth="1"/>
    <col min="5893" max="6144" width="9.140625" style="11"/>
    <col min="6145" max="6145" width="10.7109375" style="11" customWidth="1"/>
    <col min="6146" max="6146" width="35.7109375" style="11" customWidth="1"/>
    <col min="6147" max="6148" width="13.7109375" style="11" customWidth="1"/>
    <col min="6149" max="6400" width="9.140625" style="11"/>
    <col min="6401" max="6401" width="10.7109375" style="11" customWidth="1"/>
    <col min="6402" max="6402" width="35.7109375" style="11" customWidth="1"/>
    <col min="6403" max="6404" width="13.7109375" style="11" customWidth="1"/>
    <col min="6405" max="6656" width="9.140625" style="11"/>
    <col min="6657" max="6657" width="10.7109375" style="11" customWidth="1"/>
    <col min="6658" max="6658" width="35.7109375" style="11" customWidth="1"/>
    <col min="6659" max="6660" width="13.7109375" style="11" customWidth="1"/>
    <col min="6661" max="6912" width="9.140625" style="11"/>
    <col min="6913" max="6913" width="10.7109375" style="11" customWidth="1"/>
    <col min="6914" max="6914" width="35.7109375" style="11" customWidth="1"/>
    <col min="6915" max="6916" width="13.7109375" style="11" customWidth="1"/>
    <col min="6917" max="7168" width="9.140625" style="11"/>
    <col min="7169" max="7169" width="10.7109375" style="11" customWidth="1"/>
    <col min="7170" max="7170" width="35.7109375" style="11" customWidth="1"/>
    <col min="7171" max="7172" width="13.7109375" style="11" customWidth="1"/>
    <col min="7173" max="7424" width="9.140625" style="11"/>
    <col min="7425" max="7425" width="10.7109375" style="11" customWidth="1"/>
    <col min="7426" max="7426" width="35.7109375" style="11" customWidth="1"/>
    <col min="7427" max="7428" width="13.7109375" style="11" customWidth="1"/>
    <col min="7429" max="7680" width="9.140625" style="11"/>
    <col min="7681" max="7681" width="10.7109375" style="11" customWidth="1"/>
    <col min="7682" max="7682" width="35.7109375" style="11" customWidth="1"/>
    <col min="7683" max="7684" width="13.7109375" style="11" customWidth="1"/>
    <col min="7685" max="7936" width="9.140625" style="11"/>
    <col min="7937" max="7937" width="10.7109375" style="11" customWidth="1"/>
    <col min="7938" max="7938" width="35.7109375" style="11" customWidth="1"/>
    <col min="7939" max="7940" width="13.7109375" style="11" customWidth="1"/>
    <col min="7941" max="8192" width="9.140625" style="11"/>
    <col min="8193" max="8193" width="10.7109375" style="11" customWidth="1"/>
    <col min="8194" max="8194" width="35.7109375" style="11" customWidth="1"/>
    <col min="8195" max="8196" width="13.7109375" style="11" customWidth="1"/>
    <col min="8197" max="8448" width="9.140625" style="11"/>
    <col min="8449" max="8449" width="10.7109375" style="11" customWidth="1"/>
    <col min="8450" max="8450" width="35.7109375" style="11" customWidth="1"/>
    <col min="8451" max="8452" width="13.7109375" style="11" customWidth="1"/>
    <col min="8453" max="8704" width="9.140625" style="11"/>
    <col min="8705" max="8705" width="10.7109375" style="11" customWidth="1"/>
    <col min="8706" max="8706" width="35.7109375" style="11" customWidth="1"/>
    <col min="8707" max="8708" width="13.7109375" style="11" customWidth="1"/>
    <col min="8709" max="8960" width="9.140625" style="11"/>
    <col min="8961" max="8961" width="10.7109375" style="11" customWidth="1"/>
    <col min="8962" max="8962" width="35.7109375" style="11" customWidth="1"/>
    <col min="8963" max="8964" width="13.7109375" style="11" customWidth="1"/>
    <col min="8965" max="9216" width="9.140625" style="11"/>
    <col min="9217" max="9217" width="10.7109375" style="11" customWidth="1"/>
    <col min="9218" max="9218" width="35.7109375" style="11" customWidth="1"/>
    <col min="9219" max="9220" width="13.7109375" style="11" customWidth="1"/>
    <col min="9221" max="9472" width="9.140625" style="11"/>
    <col min="9473" max="9473" width="10.7109375" style="11" customWidth="1"/>
    <col min="9474" max="9474" width="35.7109375" style="11" customWidth="1"/>
    <col min="9475" max="9476" width="13.7109375" style="11" customWidth="1"/>
    <col min="9477" max="9728" width="9.140625" style="11"/>
    <col min="9729" max="9729" width="10.7109375" style="11" customWidth="1"/>
    <col min="9730" max="9730" width="35.7109375" style="11" customWidth="1"/>
    <col min="9731" max="9732" width="13.7109375" style="11" customWidth="1"/>
    <col min="9733" max="9984" width="9.140625" style="11"/>
    <col min="9985" max="9985" width="10.7109375" style="11" customWidth="1"/>
    <col min="9986" max="9986" width="35.7109375" style="11" customWidth="1"/>
    <col min="9987" max="9988" width="13.7109375" style="11" customWidth="1"/>
    <col min="9989" max="10240" width="9.140625" style="11"/>
    <col min="10241" max="10241" width="10.7109375" style="11" customWidth="1"/>
    <col min="10242" max="10242" width="35.7109375" style="11" customWidth="1"/>
    <col min="10243" max="10244" width="13.7109375" style="11" customWidth="1"/>
    <col min="10245" max="10496" width="9.140625" style="11"/>
    <col min="10497" max="10497" width="10.7109375" style="11" customWidth="1"/>
    <col min="10498" max="10498" width="35.7109375" style="11" customWidth="1"/>
    <col min="10499" max="10500" width="13.7109375" style="11" customWidth="1"/>
    <col min="10501" max="10752" width="9.140625" style="11"/>
    <col min="10753" max="10753" width="10.7109375" style="11" customWidth="1"/>
    <col min="10754" max="10754" width="35.7109375" style="11" customWidth="1"/>
    <col min="10755" max="10756" width="13.7109375" style="11" customWidth="1"/>
    <col min="10757" max="11008" width="9.140625" style="11"/>
    <col min="11009" max="11009" width="10.7109375" style="11" customWidth="1"/>
    <col min="11010" max="11010" width="35.7109375" style="11" customWidth="1"/>
    <col min="11011" max="11012" width="13.7109375" style="11" customWidth="1"/>
    <col min="11013" max="11264" width="9.140625" style="11"/>
    <col min="11265" max="11265" width="10.7109375" style="11" customWidth="1"/>
    <col min="11266" max="11266" width="35.7109375" style="11" customWidth="1"/>
    <col min="11267" max="11268" width="13.7109375" style="11" customWidth="1"/>
    <col min="11269" max="11520" width="9.140625" style="11"/>
    <col min="11521" max="11521" width="10.7109375" style="11" customWidth="1"/>
    <col min="11522" max="11522" width="35.7109375" style="11" customWidth="1"/>
    <col min="11523" max="11524" width="13.7109375" style="11" customWidth="1"/>
    <col min="11525" max="11776" width="9.140625" style="11"/>
    <col min="11777" max="11777" width="10.7109375" style="11" customWidth="1"/>
    <col min="11778" max="11778" width="35.7109375" style="11" customWidth="1"/>
    <col min="11779" max="11780" width="13.7109375" style="11" customWidth="1"/>
    <col min="11781" max="12032" width="9.140625" style="11"/>
    <col min="12033" max="12033" width="10.7109375" style="11" customWidth="1"/>
    <col min="12034" max="12034" width="35.7109375" style="11" customWidth="1"/>
    <col min="12035" max="12036" width="13.7109375" style="11" customWidth="1"/>
    <col min="12037" max="12288" width="9.140625" style="11"/>
    <col min="12289" max="12289" width="10.7109375" style="11" customWidth="1"/>
    <col min="12290" max="12290" width="35.7109375" style="11" customWidth="1"/>
    <col min="12291" max="12292" width="13.7109375" style="11" customWidth="1"/>
    <col min="12293" max="12544" width="9.140625" style="11"/>
    <col min="12545" max="12545" width="10.7109375" style="11" customWidth="1"/>
    <col min="12546" max="12546" width="35.7109375" style="11" customWidth="1"/>
    <col min="12547" max="12548" width="13.7109375" style="11" customWidth="1"/>
    <col min="12549" max="12800" width="9.140625" style="11"/>
    <col min="12801" max="12801" width="10.7109375" style="11" customWidth="1"/>
    <col min="12802" max="12802" width="35.7109375" style="11" customWidth="1"/>
    <col min="12803" max="12804" width="13.7109375" style="11" customWidth="1"/>
    <col min="12805" max="13056" width="9.140625" style="11"/>
    <col min="13057" max="13057" width="10.7109375" style="11" customWidth="1"/>
    <col min="13058" max="13058" width="35.7109375" style="11" customWidth="1"/>
    <col min="13059" max="13060" width="13.7109375" style="11" customWidth="1"/>
    <col min="13061" max="13312" width="9.140625" style="11"/>
    <col min="13313" max="13313" width="10.7109375" style="11" customWidth="1"/>
    <col min="13314" max="13314" width="35.7109375" style="11" customWidth="1"/>
    <col min="13315" max="13316" width="13.7109375" style="11" customWidth="1"/>
    <col min="13317" max="13568" width="9.140625" style="11"/>
    <col min="13569" max="13569" width="10.7109375" style="11" customWidth="1"/>
    <col min="13570" max="13570" width="35.7109375" style="11" customWidth="1"/>
    <col min="13571" max="13572" width="13.7109375" style="11" customWidth="1"/>
    <col min="13573" max="13824" width="9.140625" style="11"/>
    <col min="13825" max="13825" width="10.7109375" style="11" customWidth="1"/>
    <col min="13826" max="13826" width="35.7109375" style="11" customWidth="1"/>
    <col min="13827" max="13828" width="13.7109375" style="11" customWidth="1"/>
    <col min="13829" max="14080" width="9.140625" style="11"/>
    <col min="14081" max="14081" width="10.7109375" style="11" customWidth="1"/>
    <col min="14082" max="14082" width="35.7109375" style="11" customWidth="1"/>
    <col min="14083" max="14084" width="13.7109375" style="11" customWidth="1"/>
    <col min="14085" max="14336" width="9.140625" style="11"/>
    <col min="14337" max="14337" width="10.7109375" style="11" customWidth="1"/>
    <col min="14338" max="14338" width="35.7109375" style="11" customWidth="1"/>
    <col min="14339" max="14340" width="13.7109375" style="11" customWidth="1"/>
    <col min="14341" max="14592" width="9.140625" style="11"/>
    <col min="14593" max="14593" width="10.7109375" style="11" customWidth="1"/>
    <col min="14594" max="14594" width="35.7109375" style="11" customWidth="1"/>
    <col min="14595" max="14596" width="13.7109375" style="11" customWidth="1"/>
    <col min="14597" max="14848" width="9.140625" style="11"/>
    <col min="14849" max="14849" width="10.7109375" style="11" customWidth="1"/>
    <col min="14850" max="14850" width="35.7109375" style="11" customWidth="1"/>
    <col min="14851" max="14852" width="13.7109375" style="11" customWidth="1"/>
    <col min="14853" max="15104" width="9.140625" style="11"/>
    <col min="15105" max="15105" width="10.7109375" style="11" customWidth="1"/>
    <col min="15106" max="15106" width="35.7109375" style="11" customWidth="1"/>
    <col min="15107" max="15108" width="13.7109375" style="11" customWidth="1"/>
    <col min="15109" max="15360" width="9.140625" style="11"/>
    <col min="15361" max="15361" width="10.7109375" style="11" customWidth="1"/>
    <col min="15362" max="15362" width="35.7109375" style="11" customWidth="1"/>
    <col min="15363" max="15364" width="13.7109375" style="11" customWidth="1"/>
    <col min="15365" max="15616" width="9.140625" style="11"/>
    <col min="15617" max="15617" width="10.7109375" style="11" customWidth="1"/>
    <col min="15618" max="15618" width="35.7109375" style="11" customWidth="1"/>
    <col min="15619" max="15620" width="13.7109375" style="11" customWidth="1"/>
    <col min="15621" max="15872" width="9.140625" style="11"/>
    <col min="15873" max="15873" width="10.7109375" style="11" customWidth="1"/>
    <col min="15874" max="15874" width="35.7109375" style="11" customWidth="1"/>
    <col min="15875" max="15876" width="13.7109375" style="11" customWidth="1"/>
    <col min="15877" max="16128" width="9.140625" style="11"/>
    <col min="16129" max="16129" width="10.7109375" style="11" customWidth="1"/>
    <col min="16130" max="16130" width="35.7109375" style="11" customWidth="1"/>
    <col min="16131" max="16132" width="13.7109375" style="11" customWidth="1"/>
    <col min="16133" max="16384" width="9.140625" style="11"/>
  </cols>
  <sheetData>
    <row r="1" spans="1:4" ht="35.1" customHeight="1">
      <c r="A1" s="34" t="s">
        <v>62</v>
      </c>
      <c r="B1" s="34" t="s">
        <v>62</v>
      </c>
      <c r="C1" s="34" t="s">
        <v>62</v>
      </c>
      <c r="D1" s="34" t="s">
        <v>62</v>
      </c>
    </row>
    <row r="2" spans="1:4" ht="24.95" customHeight="1">
      <c r="A2" s="31" t="s">
        <v>93</v>
      </c>
      <c r="B2" s="31" t="s">
        <v>93</v>
      </c>
      <c r="C2" s="31" t="s">
        <v>93</v>
      </c>
      <c r="D2" s="31" t="s">
        <v>93</v>
      </c>
    </row>
    <row r="3" spans="1:4" ht="30" customHeight="1">
      <c r="A3" s="35" t="s">
        <v>60</v>
      </c>
      <c r="B3" s="35" t="s">
        <v>60</v>
      </c>
      <c r="C3" s="12" t="s">
        <v>67</v>
      </c>
      <c r="D3" s="12" t="s">
        <v>53</v>
      </c>
    </row>
    <row r="4" spans="1:4">
      <c r="A4" s="30" t="s">
        <v>74</v>
      </c>
      <c r="B4" s="30" t="s">
        <v>74</v>
      </c>
      <c r="C4" s="22">
        <v>1</v>
      </c>
      <c r="D4" s="16">
        <v>28</v>
      </c>
    </row>
    <row r="5" spans="1:4">
      <c r="A5" s="32" t="s">
        <v>75</v>
      </c>
      <c r="B5" s="32" t="s">
        <v>75</v>
      </c>
      <c r="C5" s="23">
        <v>0</v>
      </c>
      <c r="D5" s="19">
        <v>0</v>
      </c>
    </row>
    <row r="6" spans="1:4">
      <c r="A6" s="30" t="s">
        <v>76</v>
      </c>
      <c r="B6" s="30" t="s">
        <v>76</v>
      </c>
      <c r="C6" s="22">
        <v>0</v>
      </c>
      <c r="D6" s="16">
        <v>0</v>
      </c>
    </row>
    <row r="7" spans="1:4">
      <c r="A7" s="33" t="s">
        <v>39</v>
      </c>
      <c r="B7" s="33" t="s">
        <v>39</v>
      </c>
      <c r="C7" s="33">
        <v>28</v>
      </c>
      <c r="D7" s="21">
        <v>28</v>
      </c>
    </row>
    <row r="8" spans="1:4">
      <c r="A8" s="29" t="s">
        <v>38</v>
      </c>
      <c r="B8" s="29" t="s">
        <v>38</v>
      </c>
      <c r="C8" s="29">
        <v>0</v>
      </c>
      <c r="D8" s="20">
        <v>0</v>
      </c>
    </row>
  </sheetData>
  <mergeCells count="8">
    <mergeCell ref="A7:C7"/>
    <mergeCell ref="A8:C8"/>
    <mergeCell ref="A1:D1"/>
    <mergeCell ref="A2:D2"/>
    <mergeCell ref="A3:B3"/>
    <mergeCell ref="A4:B4"/>
    <mergeCell ref="A5:B5"/>
    <mergeCell ref="A6:B6"/>
  </mergeCells>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sheetPr>
    <tabColor rgb="FF0070C0"/>
  </sheetPr>
  <dimension ref="A1:B33"/>
  <sheetViews>
    <sheetView workbookViewId="0">
      <selection activeCell="D12" sqref="D12"/>
    </sheetView>
  </sheetViews>
  <sheetFormatPr defaultRowHeight="12.75"/>
  <cols>
    <col min="1" max="1" width="10.7109375" style="11" customWidth="1"/>
    <col min="2" max="2" width="159.42578125" style="11" customWidth="1"/>
    <col min="3" max="255" width="9.140625" style="11"/>
    <col min="256" max="256" width="10.7109375" style="11" customWidth="1"/>
    <col min="257" max="257" width="35.7109375" style="11" customWidth="1"/>
    <col min="258" max="258" width="13.7109375" style="11" customWidth="1"/>
    <col min="259" max="511" width="9.140625" style="11"/>
    <col min="512" max="512" width="10.7109375" style="11" customWidth="1"/>
    <col min="513" max="513" width="35.7109375" style="11" customWidth="1"/>
    <col min="514" max="514" width="13.7109375" style="11" customWidth="1"/>
    <col min="515" max="767" width="9.140625" style="11"/>
    <col min="768" max="768" width="10.7109375" style="11" customWidth="1"/>
    <col min="769" max="769" width="35.7109375" style="11" customWidth="1"/>
    <col min="770" max="770" width="13.7109375" style="11" customWidth="1"/>
    <col min="771" max="1023" width="9.140625" style="11"/>
    <col min="1024" max="1024" width="10.7109375" style="11" customWidth="1"/>
    <col min="1025" max="1025" width="35.7109375" style="11" customWidth="1"/>
    <col min="1026" max="1026" width="13.7109375" style="11" customWidth="1"/>
    <col min="1027" max="1279" width="9.140625" style="11"/>
    <col min="1280" max="1280" width="10.7109375" style="11" customWidth="1"/>
    <col min="1281" max="1281" width="35.7109375" style="11" customWidth="1"/>
    <col min="1282" max="1282" width="13.7109375" style="11" customWidth="1"/>
    <col min="1283" max="1535" width="9.140625" style="11"/>
    <col min="1536" max="1536" width="10.7109375" style="11" customWidth="1"/>
    <col min="1537" max="1537" width="35.7109375" style="11" customWidth="1"/>
    <col min="1538" max="1538" width="13.7109375" style="11" customWidth="1"/>
    <col min="1539" max="1791" width="9.140625" style="11"/>
    <col min="1792" max="1792" width="10.7109375" style="11" customWidth="1"/>
    <col min="1793" max="1793" width="35.7109375" style="11" customWidth="1"/>
    <col min="1794" max="1794" width="13.7109375" style="11" customWidth="1"/>
    <col min="1795" max="2047" width="9.140625" style="11"/>
    <col min="2048" max="2048" width="10.7109375" style="11" customWidth="1"/>
    <col min="2049" max="2049" width="35.7109375" style="11" customWidth="1"/>
    <col min="2050" max="2050" width="13.7109375" style="11" customWidth="1"/>
    <col min="2051" max="2303" width="9.140625" style="11"/>
    <col min="2304" max="2304" width="10.7109375" style="11" customWidth="1"/>
    <col min="2305" max="2305" width="35.7109375" style="11" customWidth="1"/>
    <col min="2306" max="2306" width="13.7109375" style="11" customWidth="1"/>
    <col min="2307" max="2559" width="9.140625" style="11"/>
    <col min="2560" max="2560" width="10.7109375" style="11" customWidth="1"/>
    <col min="2561" max="2561" width="35.7109375" style="11" customWidth="1"/>
    <col min="2562" max="2562" width="13.7109375" style="11" customWidth="1"/>
    <col min="2563" max="2815" width="9.140625" style="11"/>
    <col min="2816" max="2816" width="10.7109375" style="11" customWidth="1"/>
    <col min="2817" max="2817" width="35.7109375" style="11" customWidth="1"/>
    <col min="2818" max="2818" width="13.7109375" style="11" customWidth="1"/>
    <col min="2819" max="3071" width="9.140625" style="11"/>
    <col min="3072" max="3072" width="10.7109375" style="11" customWidth="1"/>
    <col min="3073" max="3073" width="35.7109375" style="11" customWidth="1"/>
    <col min="3074" max="3074" width="13.7109375" style="11" customWidth="1"/>
    <col min="3075" max="3327" width="9.140625" style="11"/>
    <col min="3328" max="3328" width="10.7109375" style="11" customWidth="1"/>
    <col min="3329" max="3329" width="35.7109375" style="11" customWidth="1"/>
    <col min="3330" max="3330" width="13.7109375" style="11" customWidth="1"/>
    <col min="3331" max="3583" width="9.140625" style="11"/>
    <col min="3584" max="3584" width="10.7109375" style="11" customWidth="1"/>
    <col min="3585" max="3585" width="35.7109375" style="11" customWidth="1"/>
    <col min="3586" max="3586" width="13.7109375" style="11" customWidth="1"/>
    <col min="3587" max="3839" width="9.140625" style="11"/>
    <col min="3840" max="3840" width="10.7109375" style="11" customWidth="1"/>
    <col min="3841" max="3841" width="35.7109375" style="11" customWidth="1"/>
    <col min="3842" max="3842" width="13.7109375" style="11" customWidth="1"/>
    <col min="3843" max="4095" width="9.140625" style="11"/>
    <col min="4096" max="4096" width="10.7109375" style="11" customWidth="1"/>
    <col min="4097" max="4097" width="35.7109375" style="11" customWidth="1"/>
    <col min="4098" max="4098" width="13.7109375" style="11" customWidth="1"/>
    <col min="4099" max="4351" width="9.140625" style="11"/>
    <col min="4352" max="4352" width="10.7109375" style="11" customWidth="1"/>
    <col min="4353" max="4353" width="35.7109375" style="11" customWidth="1"/>
    <col min="4354" max="4354" width="13.7109375" style="11" customWidth="1"/>
    <col min="4355" max="4607" width="9.140625" style="11"/>
    <col min="4608" max="4608" width="10.7109375" style="11" customWidth="1"/>
    <col min="4609" max="4609" width="35.7109375" style="11" customWidth="1"/>
    <col min="4610" max="4610" width="13.7109375" style="11" customWidth="1"/>
    <col min="4611" max="4863" width="9.140625" style="11"/>
    <col min="4864" max="4864" width="10.7109375" style="11" customWidth="1"/>
    <col min="4865" max="4865" width="35.7109375" style="11" customWidth="1"/>
    <col min="4866" max="4866" width="13.7109375" style="11" customWidth="1"/>
    <col min="4867" max="5119" width="9.140625" style="11"/>
    <col min="5120" max="5120" width="10.7109375" style="11" customWidth="1"/>
    <col min="5121" max="5121" width="35.7109375" style="11" customWidth="1"/>
    <col min="5122" max="5122" width="13.7109375" style="11" customWidth="1"/>
    <col min="5123" max="5375" width="9.140625" style="11"/>
    <col min="5376" max="5376" width="10.7109375" style="11" customWidth="1"/>
    <col min="5377" max="5377" width="35.7109375" style="11" customWidth="1"/>
    <col min="5378" max="5378" width="13.7109375" style="11" customWidth="1"/>
    <col min="5379" max="5631" width="9.140625" style="11"/>
    <col min="5632" max="5632" width="10.7109375" style="11" customWidth="1"/>
    <col min="5633" max="5633" width="35.7109375" style="11" customWidth="1"/>
    <col min="5634" max="5634" width="13.7109375" style="11" customWidth="1"/>
    <col min="5635" max="5887" width="9.140625" style="11"/>
    <col min="5888" max="5888" width="10.7109375" style="11" customWidth="1"/>
    <col min="5889" max="5889" width="35.7109375" style="11" customWidth="1"/>
    <col min="5890" max="5890" width="13.7109375" style="11" customWidth="1"/>
    <col min="5891" max="6143" width="9.140625" style="11"/>
    <col min="6144" max="6144" width="10.7109375" style="11" customWidth="1"/>
    <col min="6145" max="6145" width="35.7109375" style="11" customWidth="1"/>
    <col min="6146" max="6146" width="13.7109375" style="11" customWidth="1"/>
    <col min="6147" max="6399" width="9.140625" style="11"/>
    <col min="6400" max="6400" width="10.7109375" style="11" customWidth="1"/>
    <col min="6401" max="6401" width="35.7109375" style="11" customWidth="1"/>
    <col min="6402" max="6402" width="13.7109375" style="11" customWidth="1"/>
    <col min="6403" max="6655" width="9.140625" style="11"/>
    <col min="6656" max="6656" width="10.7109375" style="11" customWidth="1"/>
    <col min="6657" max="6657" width="35.7109375" style="11" customWidth="1"/>
    <col min="6658" max="6658" width="13.7109375" style="11" customWidth="1"/>
    <col min="6659" max="6911" width="9.140625" style="11"/>
    <col min="6912" max="6912" width="10.7109375" style="11" customWidth="1"/>
    <col min="6913" max="6913" width="35.7109375" style="11" customWidth="1"/>
    <col min="6914" max="6914" width="13.7109375" style="11" customWidth="1"/>
    <col min="6915" max="7167" width="9.140625" style="11"/>
    <col min="7168" max="7168" width="10.7109375" style="11" customWidth="1"/>
    <col min="7169" max="7169" width="35.7109375" style="11" customWidth="1"/>
    <col min="7170" max="7170" width="13.7109375" style="11" customWidth="1"/>
    <col min="7171" max="7423" width="9.140625" style="11"/>
    <col min="7424" max="7424" width="10.7109375" style="11" customWidth="1"/>
    <col min="7425" max="7425" width="35.7109375" style="11" customWidth="1"/>
    <col min="7426" max="7426" width="13.7109375" style="11" customWidth="1"/>
    <col min="7427" max="7679" width="9.140625" style="11"/>
    <col min="7680" max="7680" width="10.7109375" style="11" customWidth="1"/>
    <col min="7681" max="7681" width="35.7109375" style="11" customWidth="1"/>
    <col min="7682" max="7682" width="13.7109375" style="11" customWidth="1"/>
    <col min="7683" max="7935" width="9.140625" style="11"/>
    <col min="7936" max="7936" width="10.7109375" style="11" customWidth="1"/>
    <col min="7937" max="7937" width="35.7109375" style="11" customWidth="1"/>
    <col min="7938" max="7938" width="13.7109375" style="11" customWidth="1"/>
    <col min="7939" max="8191" width="9.140625" style="11"/>
    <col min="8192" max="8192" width="10.7109375" style="11" customWidth="1"/>
    <col min="8193" max="8193" width="35.7109375" style="11" customWidth="1"/>
    <col min="8194" max="8194" width="13.7109375" style="11" customWidth="1"/>
    <col min="8195" max="8447" width="9.140625" style="11"/>
    <col min="8448" max="8448" width="10.7109375" style="11" customWidth="1"/>
    <col min="8449" max="8449" width="35.7109375" style="11" customWidth="1"/>
    <col min="8450" max="8450" width="13.7109375" style="11" customWidth="1"/>
    <col min="8451" max="8703" width="9.140625" style="11"/>
    <col min="8704" max="8704" width="10.7109375" style="11" customWidth="1"/>
    <col min="8705" max="8705" width="35.7109375" style="11" customWidth="1"/>
    <col min="8706" max="8706" width="13.7109375" style="11" customWidth="1"/>
    <col min="8707" max="8959" width="9.140625" style="11"/>
    <col min="8960" max="8960" width="10.7109375" style="11" customWidth="1"/>
    <col min="8961" max="8961" width="35.7109375" style="11" customWidth="1"/>
    <col min="8962" max="8962" width="13.7109375" style="11" customWidth="1"/>
    <col min="8963" max="9215" width="9.140625" style="11"/>
    <col min="9216" max="9216" width="10.7109375" style="11" customWidth="1"/>
    <col min="9217" max="9217" width="35.7109375" style="11" customWidth="1"/>
    <col min="9218" max="9218" width="13.7109375" style="11" customWidth="1"/>
    <col min="9219" max="9471" width="9.140625" style="11"/>
    <col min="9472" max="9472" width="10.7109375" style="11" customWidth="1"/>
    <col min="9473" max="9473" width="35.7109375" style="11" customWidth="1"/>
    <col min="9474" max="9474" width="13.7109375" style="11" customWidth="1"/>
    <col min="9475" max="9727" width="9.140625" style="11"/>
    <col min="9728" max="9728" width="10.7109375" style="11" customWidth="1"/>
    <col min="9729" max="9729" width="35.7109375" style="11" customWidth="1"/>
    <col min="9730" max="9730" width="13.7109375" style="11" customWidth="1"/>
    <col min="9731" max="9983" width="9.140625" style="11"/>
    <col min="9984" max="9984" width="10.7109375" style="11" customWidth="1"/>
    <col min="9985" max="9985" width="35.7109375" style="11" customWidth="1"/>
    <col min="9986" max="9986" width="13.7109375" style="11" customWidth="1"/>
    <col min="9987" max="10239" width="9.140625" style="11"/>
    <col min="10240" max="10240" width="10.7109375" style="11" customWidth="1"/>
    <col min="10241" max="10241" width="35.7109375" style="11" customWidth="1"/>
    <col min="10242" max="10242" width="13.7109375" style="11" customWidth="1"/>
    <col min="10243" max="10495" width="9.140625" style="11"/>
    <col min="10496" max="10496" width="10.7109375" style="11" customWidth="1"/>
    <col min="10497" max="10497" width="35.7109375" style="11" customWidth="1"/>
    <col min="10498" max="10498" width="13.7109375" style="11" customWidth="1"/>
    <col min="10499" max="10751" width="9.140625" style="11"/>
    <col min="10752" max="10752" width="10.7109375" style="11" customWidth="1"/>
    <col min="10753" max="10753" width="35.7109375" style="11" customWidth="1"/>
    <col min="10754" max="10754" width="13.7109375" style="11" customWidth="1"/>
    <col min="10755" max="11007" width="9.140625" style="11"/>
    <col min="11008" max="11008" width="10.7109375" style="11" customWidth="1"/>
    <col min="11009" max="11009" width="35.7109375" style="11" customWidth="1"/>
    <col min="11010" max="11010" width="13.7109375" style="11" customWidth="1"/>
    <col min="11011" max="11263" width="9.140625" style="11"/>
    <col min="11264" max="11264" width="10.7109375" style="11" customWidth="1"/>
    <col min="11265" max="11265" width="35.7109375" style="11" customWidth="1"/>
    <col min="11266" max="11266" width="13.7109375" style="11" customWidth="1"/>
    <col min="11267" max="11519" width="9.140625" style="11"/>
    <col min="11520" max="11520" width="10.7109375" style="11" customWidth="1"/>
    <col min="11521" max="11521" width="35.7109375" style="11" customWidth="1"/>
    <col min="11522" max="11522" width="13.7109375" style="11" customWidth="1"/>
    <col min="11523" max="11775" width="9.140625" style="11"/>
    <col min="11776" max="11776" width="10.7109375" style="11" customWidth="1"/>
    <col min="11777" max="11777" width="35.7109375" style="11" customWidth="1"/>
    <col min="11778" max="11778" width="13.7109375" style="11" customWidth="1"/>
    <col min="11779" max="12031" width="9.140625" style="11"/>
    <col min="12032" max="12032" width="10.7109375" style="11" customWidth="1"/>
    <col min="12033" max="12033" width="35.7109375" style="11" customWidth="1"/>
    <col min="12034" max="12034" width="13.7109375" style="11" customWidth="1"/>
    <col min="12035" max="12287" width="9.140625" style="11"/>
    <col min="12288" max="12288" width="10.7109375" style="11" customWidth="1"/>
    <col min="12289" max="12289" width="35.7109375" style="11" customWidth="1"/>
    <col min="12290" max="12290" width="13.7109375" style="11" customWidth="1"/>
    <col min="12291" max="12543" width="9.140625" style="11"/>
    <col min="12544" max="12544" width="10.7109375" style="11" customWidth="1"/>
    <col min="12545" max="12545" width="35.7109375" style="11" customWidth="1"/>
    <col min="12546" max="12546" width="13.7109375" style="11" customWidth="1"/>
    <col min="12547" max="12799" width="9.140625" style="11"/>
    <col min="12800" max="12800" width="10.7109375" style="11" customWidth="1"/>
    <col min="12801" max="12801" width="35.7109375" style="11" customWidth="1"/>
    <col min="12802" max="12802" width="13.7109375" style="11" customWidth="1"/>
    <col min="12803" max="13055" width="9.140625" style="11"/>
    <col min="13056" max="13056" width="10.7109375" style="11" customWidth="1"/>
    <col min="13057" max="13057" width="35.7109375" style="11" customWidth="1"/>
    <col min="13058" max="13058" width="13.7109375" style="11" customWidth="1"/>
    <col min="13059" max="13311" width="9.140625" style="11"/>
    <col min="13312" max="13312" width="10.7109375" style="11" customWidth="1"/>
    <col min="13313" max="13313" width="35.7109375" style="11" customWidth="1"/>
    <col min="13314" max="13314" width="13.7109375" style="11" customWidth="1"/>
    <col min="13315" max="13567" width="9.140625" style="11"/>
    <col min="13568" max="13568" width="10.7109375" style="11" customWidth="1"/>
    <col min="13569" max="13569" width="35.7109375" style="11" customWidth="1"/>
    <col min="13570" max="13570" width="13.7109375" style="11" customWidth="1"/>
    <col min="13571" max="13823" width="9.140625" style="11"/>
    <col min="13824" max="13824" width="10.7109375" style="11" customWidth="1"/>
    <col min="13825" max="13825" width="35.7109375" style="11" customWidth="1"/>
    <col min="13826" max="13826" width="13.7109375" style="11" customWidth="1"/>
    <col min="13827" max="14079" width="9.140625" style="11"/>
    <col min="14080" max="14080" width="10.7109375" style="11" customWidth="1"/>
    <col min="14081" max="14081" width="35.7109375" style="11" customWidth="1"/>
    <col min="14082" max="14082" width="13.7109375" style="11" customWidth="1"/>
    <col min="14083" max="14335" width="9.140625" style="11"/>
    <col min="14336" max="14336" width="10.7109375" style="11" customWidth="1"/>
    <col min="14337" max="14337" width="35.7109375" style="11" customWidth="1"/>
    <col min="14338" max="14338" width="13.7109375" style="11" customWidth="1"/>
    <col min="14339" max="14591" width="9.140625" style="11"/>
    <col min="14592" max="14592" width="10.7109375" style="11" customWidth="1"/>
    <col min="14593" max="14593" width="35.7109375" style="11" customWidth="1"/>
    <col min="14594" max="14594" width="13.7109375" style="11" customWidth="1"/>
    <col min="14595" max="14847" width="9.140625" style="11"/>
    <col min="14848" max="14848" width="10.7109375" style="11" customWidth="1"/>
    <col min="14849" max="14849" width="35.7109375" style="11" customWidth="1"/>
    <col min="14850" max="14850" width="13.7109375" style="11" customWidth="1"/>
    <col min="14851" max="15103" width="9.140625" style="11"/>
    <col min="15104" max="15104" width="10.7109375" style="11" customWidth="1"/>
    <col min="15105" max="15105" width="35.7109375" style="11" customWidth="1"/>
    <col min="15106" max="15106" width="13.7109375" style="11" customWidth="1"/>
    <col min="15107" max="15359" width="9.140625" style="11"/>
    <col min="15360" max="15360" width="10.7109375" style="11" customWidth="1"/>
    <col min="15361" max="15361" width="35.7109375" style="11" customWidth="1"/>
    <col min="15362" max="15362" width="13.7109375" style="11" customWidth="1"/>
    <col min="15363" max="15615" width="9.140625" style="11"/>
    <col min="15616" max="15616" width="10.7109375" style="11" customWidth="1"/>
    <col min="15617" max="15617" width="35.7109375" style="11" customWidth="1"/>
    <col min="15618" max="15618" width="13.7109375" style="11" customWidth="1"/>
    <col min="15619" max="15871" width="9.140625" style="11"/>
    <col min="15872" max="15872" width="10.7109375" style="11" customWidth="1"/>
    <col min="15873" max="15873" width="35.7109375" style="11" customWidth="1"/>
    <col min="15874" max="15874" width="13.7109375" style="11" customWidth="1"/>
    <col min="15875" max="16127" width="9.140625" style="11"/>
    <col min="16128" max="16128" width="10.7109375" style="11" customWidth="1"/>
    <col min="16129" max="16129" width="35.7109375" style="11" customWidth="1"/>
    <col min="16130" max="16130" width="13.7109375" style="11" customWidth="1"/>
    <col min="16131" max="16384" width="9.140625" style="11"/>
  </cols>
  <sheetData>
    <row r="1" spans="1:2" ht="35.1" customHeight="1">
      <c r="A1" s="34" t="s">
        <v>62</v>
      </c>
      <c r="B1" s="34" t="s">
        <v>62</v>
      </c>
    </row>
    <row r="2" spans="1:2" ht="24.95" customHeight="1">
      <c r="A2" s="38" t="s">
        <v>94</v>
      </c>
      <c r="B2" s="38"/>
    </row>
    <row r="3" spans="1:2" ht="15">
      <c r="A3" s="14">
        <v>1</v>
      </c>
      <c r="B3" s="26" t="s">
        <v>94</v>
      </c>
    </row>
    <row r="4" spans="1:2" ht="15">
      <c r="A4" s="25">
        <v>2</v>
      </c>
      <c r="B4" s="24" t="s">
        <v>95</v>
      </c>
    </row>
    <row r="5" spans="1:2" ht="15">
      <c r="A5" s="14">
        <v>3</v>
      </c>
      <c r="B5" s="26" t="s">
        <v>96</v>
      </c>
    </row>
    <row r="6" spans="1:2" ht="45">
      <c r="A6" s="25">
        <v>4</v>
      </c>
      <c r="B6" s="24" t="s">
        <v>97</v>
      </c>
    </row>
    <row r="7" spans="1:2" ht="45">
      <c r="A7" s="14">
        <v>5</v>
      </c>
      <c r="B7" s="26" t="s">
        <v>98</v>
      </c>
    </row>
    <row r="8" spans="1:2" ht="15">
      <c r="A8" s="25">
        <v>6</v>
      </c>
      <c r="B8" s="24" t="s">
        <v>99</v>
      </c>
    </row>
    <row r="9" spans="1:2" ht="15">
      <c r="A9" s="14">
        <v>7</v>
      </c>
      <c r="B9" s="26" t="s">
        <v>100</v>
      </c>
    </row>
    <row r="10" spans="1:2" ht="45">
      <c r="A10" s="25">
        <v>8</v>
      </c>
      <c r="B10" s="24" t="s">
        <v>101</v>
      </c>
    </row>
    <row r="11" spans="1:2" ht="15">
      <c r="A11" s="14">
        <v>9</v>
      </c>
      <c r="B11" s="26" t="s">
        <v>102</v>
      </c>
    </row>
    <row r="12" spans="1:2" ht="15">
      <c r="A12" s="25">
        <v>10</v>
      </c>
      <c r="B12" s="24" t="s">
        <v>103</v>
      </c>
    </row>
    <row r="13" spans="1:2" ht="30">
      <c r="A13" s="14">
        <v>11</v>
      </c>
      <c r="B13" s="26" t="s">
        <v>104</v>
      </c>
    </row>
    <row r="14" spans="1:2" ht="15">
      <c r="A14" s="25">
        <v>12</v>
      </c>
      <c r="B14" s="24" t="s">
        <v>105</v>
      </c>
    </row>
    <row r="15" spans="1:2" ht="15">
      <c r="A15" s="14">
        <v>13</v>
      </c>
      <c r="B15" s="26" t="s">
        <v>106</v>
      </c>
    </row>
    <row r="16" spans="1:2" ht="45">
      <c r="A16" s="25">
        <v>14</v>
      </c>
      <c r="B16" s="24" t="s">
        <v>107</v>
      </c>
    </row>
    <row r="17" spans="1:2" ht="15">
      <c r="A17" s="14">
        <v>15</v>
      </c>
      <c r="B17" s="26" t="s">
        <v>108</v>
      </c>
    </row>
    <row r="18" spans="1:2" ht="30">
      <c r="A18" s="25">
        <v>16</v>
      </c>
      <c r="B18" s="24" t="s">
        <v>109</v>
      </c>
    </row>
    <row r="19" spans="1:2" ht="105">
      <c r="A19" s="14">
        <v>17</v>
      </c>
      <c r="B19" s="26" t="s">
        <v>110</v>
      </c>
    </row>
    <row r="20" spans="1:2" ht="15">
      <c r="A20" s="25">
        <v>18</v>
      </c>
      <c r="B20" s="24" t="s">
        <v>111</v>
      </c>
    </row>
    <row r="21" spans="1:2" ht="15">
      <c r="A21" s="14">
        <v>19</v>
      </c>
      <c r="B21" s="26" t="s">
        <v>112</v>
      </c>
    </row>
    <row r="22" spans="1:2" ht="15">
      <c r="A22" s="25">
        <v>20</v>
      </c>
      <c r="B22" s="24" t="s">
        <v>113</v>
      </c>
    </row>
    <row r="23" spans="1:2" ht="30">
      <c r="A23" s="14">
        <v>21</v>
      </c>
      <c r="B23" s="26" t="s">
        <v>114</v>
      </c>
    </row>
    <row r="31" spans="1:2" ht="15">
      <c r="B31"/>
    </row>
    <row r="33" spans="1:1" ht="15">
      <c r="A33"/>
    </row>
  </sheetData>
  <mergeCells count="2">
    <mergeCell ref="A1:B1"/>
    <mergeCell ref="A2:B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Question 1</vt:lpstr>
      <vt:lpstr>Question 2</vt:lpstr>
      <vt:lpstr>Question 3</vt:lpstr>
      <vt:lpstr>Question 4</vt:lpstr>
      <vt:lpstr>Question 5</vt:lpstr>
      <vt:lpstr>Question 6</vt:lpstr>
      <vt:lpstr>Question 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Fernandez</dc:creator>
  <cp:lastModifiedBy>Alberto Fernandez</cp:lastModifiedBy>
  <dcterms:created xsi:type="dcterms:W3CDTF">2012-03-19T22:33:51Z</dcterms:created>
  <dcterms:modified xsi:type="dcterms:W3CDTF">2012-05-01T00:00:47Z</dcterms:modified>
</cp:coreProperties>
</file>