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1"/>
  <c r="O2"/>
  <c r="K3"/>
  <c r="L3" s="1"/>
  <c r="N3" s="1"/>
  <c r="K2"/>
  <c r="L2" s="1"/>
  <c r="N2" s="1"/>
  <c r="O3" l="1"/>
  <c r="M3"/>
</calcChain>
</file>

<file path=xl/sharedStrings.xml><?xml version="1.0" encoding="utf-8"?>
<sst xmlns="http://schemas.openxmlformats.org/spreadsheetml/2006/main" count="17" uniqueCount="17">
  <si>
    <t>08-09</t>
  </si>
  <si>
    <t>09-10</t>
  </si>
  <si>
    <t>% Picked w/i 2 days</t>
  </si>
  <si>
    <t>% Picked w/i 1 day</t>
  </si>
  <si>
    <t>Other Than Boca</t>
  </si>
  <si>
    <t>Same Day</t>
  </si>
  <si>
    <t>1 Day</t>
  </si>
  <si>
    <t>2 Days</t>
  </si>
  <si>
    <t>3 Days</t>
  </si>
  <si>
    <t>4 + Days</t>
  </si>
  <si>
    <t>Unknown</t>
  </si>
  <si>
    <t>Service</t>
  </si>
  <si>
    <t>Duplicate</t>
  </si>
  <si>
    <t>Total</t>
  </si>
  <si>
    <t>total less unknown, service, duplicate, other</t>
  </si>
  <si>
    <t>Note - there were two blank pages (p131 &amp; 133).</t>
  </si>
  <si>
    <t>% Picked w/i 3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</si>
</sst>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B7" sqref="B7"/>
    </sheetView>
  </sheetViews>
  <sheetFormatPr defaultRowHeight="15"/>
  <cols>
    <col min="1" max="1" width="9.140625" style="1"/>
    <col min="2" max="2" width="9.28515625" style="3" bestFit="1" customWidth="1"/>
    <col min="3" max="11" width="9.140625" style="3"/>
    <col min="12" max="12" width="18" style="2" customWidth="1"/>
    <col min="13" max="13" width="12" style="3" customWidth="1"/>
    <col min="14" max="14" width="12.7109375" style="3" customWidth="1"/>
    <col min="15" max="15" width="12" style="3" customWidth="1"/>
    <col min="16" max="16" width="34.42578125" customWidth="1"/>
  </cols>
  <sheetData>
    <row r="1" spans="1:16" ht="4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2" t="s">
        <v>4</v>
      </c>
      <c r="K1" s="3" t="s">
        <v>13</v>
      </c>
      <c r="L1" s="2" t="s">
        <v>14</v>
      </c>
      <c r="M1" s="2" t="s">
        <v>16</v>
      </c>
      <c r="N1" s="2" t="s">
        <v>2</v>
      </c>
      <c r="O1" s="2" t="s">
        <v>3</v>
      </c>
    </row>
    <row r="2" spans="1:16">
      <c r="A2" s="1" t="s">
        <v>0</v>
      </c>
      <c r="B2" s="3">
        <v>56</v>
      </c>
      <c r="C2" s="3">
        <v>47</v>
      </c>
      <c r="D2" s="3">
        <v>11</v>
      </c>
      <c r="E2" s="3">
        <v>6</v>
      </c>
      <c r="F2" s="3">
        <v>0</v>
      </c>
      <c r="G2" s="3">
        <v>18</v>
      </c>
      <c r="H2" s="3">
        <v>7</v>
      </c>
      <c r="I2" s="3">
        <v>8</v>
      </c>
      <c r="J2" s="3">
        <v>26</v>
      </c>
      <c r="K2" s="3">
        <f>SUM(B2:J2)</f>
        <v>179</v>
      </c>
      <c r="L2" s="2">
        <f>K2-G2-H2-I2-J2</f>
        <v>120</v>
      </c>
      <c r="M2" s="4">
        <f>SUM(B2:E2)/L2</f>
        <v>1</v>
      </c>
      <c r="N2" s="4">
        <f>(B2+C2+D2)/L2</f>
        <v>0.95</v>
      </c>
      <c r="O2" s="4">
        <f>(B2+C2)/L2</f>
        <v>0.85833333333333328</v>
      </c>
      <c r="P2" t="s">
        <v>15</v>
      </c>
    </row>
    <row r="3" spans="1:16">
      <c r="A3" s="1" t="s">
        <v>1</v>
      </c>
      <c r="B3" s="3">
        <v>57</v>
      </c>
      <c r="C3" s="3">
        <v>59</v>
      </c>
      <c r="D3" s="3">
        <v>16</v>
      </c>
      <c r="E3" s="3">
        <v>11</v>
      </c>
      <c r="F3" s="3">
        <v>5</v>
      </c>
      <c r="G3" s="3">
        <v>33</v>
      </c>
      <c r="H3" s="3">
        <v>10</v>
      </c>
      <c r="I3" s="3">
        <v>11</v>
      </c>
      <c r="J3" s="3">
        <v>3</v>
      </c>
      <c r="K3" s="3">
        <f>SUM(B3:J3)</f>
        <v>205</v>
      </c>
      <c r="L3" s="2">
        <f>K3-G3-H3-I3-J3</f>
        <v>148</v>
      </c>
      <c r="M3" s="4">
        <f>SUM(B3:E3)/L3</f>
        <v>0.96621621621621623</v>
      </c>
      <c r="N3" s="4">
        <f>(B3+C3+D3)/L3</f>
        <v>0.89189189189189189</v>
      </c>
      <c r="O3" s="4">
        <f>(B3+C3)/L3</f>
        <v>0.78378378378378377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 Boca Raton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Bradley</dc:creator>
  <cp:lastModifiedBy>ttomasc</cp:lastModifiedBy>
  <dcterms:created xsi:type="dcterms:W3CDTF">2011-12-23T15:33:00Z</dcterms:created>
  <dcterms:modified xsi:type="dcterms:W3CDTF">2012-01-17T23:06:58Z</dcterms:modified>
</cp:coreProperties>
</file>