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18075" windowHeight="83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29" i="1" l="1"/>
  <c r="T40" i="1"/>
  <c r="T41" i="1"/>
  <c r="T42" i="1"/>
  <c r="T43" i="1"/>
  <c r="T39" i="1"/>
  <c r="T14" i="1" l="1"/>
  <c r="T15" i="1"/>
  <c r="T16" i="1"/>
  <c r="T17" i="1"/>
  <c r="T18" i="1"/>
  <c r="T19" i="1"/>
  <c r="T20" i="1"/>
  <c r="T21" i="1"/>
  <c r="T22" i="1"/>
  <c r="T23" i="1"/>
  <c r="T30" i="1"/>
  <c r="T31" i="1"/>
  <c r="T32" i="1"/>
  <c r="T33" i="1"/>
  <c r="T28" i="1"/>
  <c r="T3" i="1"/>
  <c r="T4" i="1"/>
  <c r="T5" i="1"/>
  <c r="T6" i="1"/>
  <c r="T7" i="1"/>
  <c r="T8" i="1"/>
  <c r="T9" i="1"/>
  <c r="T27" i="1"/>
  <c r="T34" i="1"/>
  <c r="T35" i="1"/>
  <c r="T13" i="1"/>
</calcChain>
</file>

<file path=xl/sharedStrings.xml><?xml version="1.0" encoding="utf-8"?>
<sst xmlns="http://schemas.openxmlformats.org/spreadsheetml/2006/main" count="68" uniqueCount="55">
  <si>
    <t>Caribbean Students Association</t>
  </si>
  <si>
    <t>American Medical Student Association</t>
  </si>
  <si>
    <t>Alpha Kappa Psi Business Fraternity, Inc.</t>
  </si>
  <si>
    <t>Ballroom of FAU</t>
  </si>
  <si>
    <t>Student Alumni Association</t>
  </si>
  <si>
    <t>Pre-Pharmacy Club</t>
  </si>
  <si>
    <t>Kappa Alpha Psi</t>
  </si>
  <si>
    <t>Resident Student Association</t>
  </si>
  <si>
    <t>Delta Phi Epsilon and Phi Delta Theta</t>
  </si>
  <si>
    <t>RED DIVISION - 1-10 members</t>
  </si>
  <si>
    <t>GOLD DIVISION - 60+ members</t>
  </si>
  <si>
    <t>Packet Points</t>
  </si>
  <si>
    <t>Fun Run Participation</t>
  </si>
  <si>
    <t>Owl Hunt Participation</t>
  </si>
  <si>
    <t>Owl Hunt Placement</t>
  </si>
  <si>
    <t>ExtravaCANza Participation</t>
  </si>
  <si>
    <t>ExtravaCANza Placement</t>
  </si>
  <si>
    <t>ClubFest Participation</t>
  </si>
  <si>
    <t>ClubFest Placement</t>
  </si>
  <si>
    <t>Banner Participation</t>
  </si>
  <si>
    <t>Banner Placement</t>
  </si>
  <si>
    <t>Window Participation</t>
  </si>
  <si>
    <t>Window Placement</t>
  </si>
  <si>
    <t>Parade Participation</t>
  </si>
  <si>
    <t>Parade Placement</t>
  </si>
  <si>
    <t>BLUE DIVISION - 11-23 members</t>
  </si>
  <si>
    <t>SILVER DIVISION - 24-60 members</t>
  </si>
  <si>
    <t>TOTAL POINTS</t>
  </si>
  <si>
    <t>x</t>
  </si>
  <si>
    <t>Japanese Animation Multimedia Society (J.A.M.S.)</t>
  </si>
  <si>
    <t>Fun Run Attendance</t>
  </si>
  <si>
    <t>Costume Participation</t>
  </si>
  <si>
    <t>Costume Placement</t>
  </si>
  <si>
    <t>Alpha Delta Pi, Alpha Epsilon Pi, Sigma Chi</t>
  </si>
  <si>
    <t>Alpha Xi Delta and Sigma Phi Epsilon</t>
  </si>
  <si>
    <t>Theta Phi Alpha and Alpha Tau Omega</t>
  </si>
  <si>
    <t>Sigma Kappa, Delta Tau Delta, Sigma Gamma Rho</t>
  </si>
  <si>
    <t>Pre Veterinary Medical Association</t>
  </si>
  <si>
    <t>Human Powered Submarine Club</t>
  </si>
  <si>
    <t>Phi Delta Epsilon</t>
  </si>
  <si>
    <t>Peer Education Team</t>
  </si>
  <si>
    <t>Pi Kappa Alpha</t>
  </si>
  <si>
    <t>VOX: Voices of Planned Parenthood</t>
  </si>
  <si>
    <t>Florida Collegiate DECA</t>
  </si>
  <si>
    <t>Kappa Kappa Psi</t>
  </si>
  <si>
    <t>International Student Org, International Peer Mentor, ISSS</t>
  </si>
  <si>
    <t>Multicultural Greek Council</t>
  </si>
  <si>
    <t>Calvary FAU</t>
  </si>
  <si>
    <t>Zeta Phi Beta</t>
  </si>
  <si>
    <t>Delta Sigma Theta</t>
  </si>
  <si>
    <t>Student for Sensible Drug Policy</t>
  </si>
  <si>
    <t>Sigma Alpha Iota</t>
  </si>
  <si>
    <t>Krimson Kourts Inc</t>
  </si>
  <si>
    <t>Student Health Advisory Council</t>
  </si>
  <si>
    <t>Konbit Kreole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</si>
</sst>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" fillId="3" borderId="1" xfId="0" applyFont="1" applyFill="1" applyBorder="1"/>
    <xf numFmtId="0" fontId="2" fillId="0" borderId="0" xfId="0" applyFont="1" applyAlignment="1">
      <alignment textRotation="90"/>
    </xf>
    <xf numFmtId="0" fontId="2" fillId="0" borderId="1" xfId="0" applyFont="1" applyFill="1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Fill="1"/>
    <xf numFmtId="0" fontId="1" fillId="3" borderId="6" xfId="0" applyFont="1" applyFill="1" applyBorder="1"/>
    <xf numFmtId="0" fontId="2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1" fillId="3" borderId="4" xfId="0" applyFont="1" applyFill="1" applyBorder="1" applyAlignment="1">
      <alignment horizontal="left"/>
    </xf>
    <xf numFmtId="0" fontId="2" fillId="3" borderId="9" xfId="0" applyFont="1" applyFill="1" applyBorder="1"/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/>
    <xf numFmtId="0" fontId="2" fillId="5" borderId="9" xfId="0" applyFont="1" applyFill="1" applyBorder="1"/>
    <xf numFmtId="0" fontId="1" fillId="5" borderId="6" xfId="0" applyFont="1" applyFill="1" applyBorder="1"/>
    <xf numFmtId="0" fontId="2" fillId="5" borderId="7" xfId="0" applyFont="1" applyFill="1" applyBorder="1"/>
    <xf numFmtId="0" fontId="1" fillId="5" borderId="7" xfId="0" applyFont="1" applyFill="1" applyBorder="1" applyAlignment="1">
      <alignment horizontal="center"/>
    </xf>
    <xf numFmtId="0" fontId="2" fillId="5" borderId="8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/>
    <xf numFmtId="0" fontId="2" fillId="4" borderId="9" xfId="0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0" fontId="1" fillId="4" borderId="7" xfId="0" applyFont="1" applyFill="1" applyBorder="1" applyAlignment="1">
      <alignment horizontal="center"/>
    </xf>
    <xf numFmtId="0" fontId="2" fillId="4" borderId="8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2" fillId="2" borderId="9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0" borderId="0" xfId="0" applyFont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FF"/>
      <color rgb="FFCC0000"/>
      <color rgb="FFB2B2B2"/>
      <color rgb="FFFF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ySplit="1" topLeftCell="A26" activePane="bottomLeft" state="frozen"/>
      <selection pane="bottomLeft" activeCell="A31" sqref="A31"/>
    </sheetView>
  </sheetViews>
  <sheetFormatPr defaultRowHeight="18.75" x14ac:dyDescent="0.3"/>
  <cols>
    <col min="1" max="1" width="4.140625" style="1" bestFit="1" customWidth="1"/>
    <col min="2" max="2" width="64.42578125" style="2" customWidth="1"/>
    <col min="3" max="19" width="6.7109375" style="2" customWidth="1"/>
    <col min="20" max="20" width="10.85546875" style="9" customWidth="1"/>
    <col min="21" max="21" width="4.140625" style="2" customWidth="1"/>
    <col min="22" max="16384" width="9.140625" style="2"/>
  </cols>
  <sheetData>
    <row r="1" spans="1:21" ht="168" thickBot="1" x14ac:dyDescent="0.35">
      <c r="C1" s="6" t="s">
        <v>11</v>
      </c>
      <c r="D1" s="6" t="s">
        <v>12</v>
      </c>
      <c r="E1" s="6" t="s">
        <v>30</v>
      </c>
      <c r="F1" s="6" t="s">
        <v>31</v>
      </c>
      <c r="G1" s="6" t="s">
        <v>32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38" t="s">
        <v>27</v>
      </c>
    </row>
    <row r="2" spans="1:21" x14ac:dyDescent="0.3">
      <c r="A2" s="47" t="s">
        <v>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17"/>
    </row>
    <row r="3" spans="1:21" x14ac:dyDescent="0.3">
      <c r="A3" s="18">
        <v>1</v>
      </c>
      <c r="B3" s="7" t="s">
        <v>49</v>
      </c>
      <c r="C3" s="7">
        <v>100</v>
      </c>
      <c r="D3" s="7">
        <v>0</v>
      </c>
      <c r="E3" s="7">
        <v>0</v>
      </c>
      <c r="F3" s="7">
        <v>0</v>
      </c>
      <c r="G3" s="7">
        <v>0</v>
      </c>
      <c r="H3" s="7">
        <v>25</v>
      </c>
      <c r="I3" s="7">
        <v>25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25</v>
      </c>
      <c r="Q3" s="7">
        <v>75</v>
      </c>
      <c r="R3" s="44">
        <v>0</v>
      </c>
      <c r="S3" s="44">
        <v>0</v>
      </c>
      <c r="T3" s="39">
        <f t="shared" ref="T3:T9" si="0">SUM(C3:S3)</f>
        <v>250</v>
      </c>
      <c r="U3" s="19"/>
    </row>
    <row r="4" spans="1:21" x14ac:dyDescent="0.3">
      <c r="A4" s="18">
        <v>2</v>
      </c>
      <c r="B4" s="7" t="s">
        <v>6</v>
      </c>
      <c r="C4" s="7">
        <v>100</v>
      </c>
      <c r="D4" s="7">
        <v>25</v>
      </c>
      <c r="E4" s="7">
        <v>40</v>
      </c>
      <c r="F4" s="7">
        <v>0</v>
      </c>
      <c r="G4" s="7">
        <v>0</v>
      </c>
      <c r="H4" s="7">
        <v>25</v>
      </c>
      <c r="I4" s="7">
        <v>75</v>
      </c>
      <c r="J4" s="7">
        <v>100</v>
      </c>
      <c r="K4" s="7">
        <v>75</v>
      </c>
      <c r="L4" s="7">
        <v>25</v>
      </c>
      <c r="M4" s="7">
        <v>50</v>
      </c>
      <c r="N4" s="7">
        <v>25</v>
      </c>
      <c r="O4" s="7">
        <v>25</v>
      </c>
      <c r="P4" s="7">
        <v>25</v>
      </c>
      <c r="Q4" s="7">
        <v>25</v>
      </c>
      <c r="R4" s="44">
        <v>100</v>
      </c>
      <c r="S4" s="44">
        <v>75</v>
      </c>
      <c r="T4" s="39">
        <f t="shared" si="0"/>
        <v>790</v>
      </c>
      <c r="U4" s="19"/>
    </row>
    <row r="5" spans="1:21" x14ac:dyDescent="0.3">
      <c r="A5" s="18">
        <v>3</v>
      </c>
      <c r="B5" s="7" t="s">
        <v>52</v>
      </c>
      <c r="C5" s="7">
        <v>100</v>
      </c>
      <c r="D5" s="7">
        <v>0</v>
      </c>
      <c r="E5" s="7">
        <v>0</v>
      </c>
      <c r="F5" s="7">
        <v>0</v>
      </c>
      <c r="G5" s="7">
        <v>0</v>
      </c>
      <c r="H5" s="7">
        <v>25</v>
      </c>
      <c r="I5" s="7">
        <v>50</v>
      </c>
      <c r="J5" s="7">
        <v>100</v>
      </c>
      <c r="K5" s="7">
        <v>50</v>
      </c>
      <c r="L5" s="7">
        <v>25</v>
      </c>
      <c r="M5" s="7">
        <v>50</v>
      </c>
      <c r="N5" s="7">
        <v>25</v>
      </c>
      <c r="O5" s="7">
        <v>75</v>
      </c>
      <c r="P5" s="7">
        <v>25</v>
      </c>
      <c r="Q5" s="7">
        <v>25</v>
      </c>
      <c r="R5" s="44">
        <v>0</v>
      </c>
      <c r="S5" s="44">
        <v>0</v>
      </c>
      <c r="T5" s="39">
        <f t="shared" si="0"/>
        <v>550</v>
      </c>
      <c r="U5" s="19"/>
    </row>
    <row r="6" spans="1:21" x14ac:dyDescent="0.3">
      <c r="A6" s="18">
        <v>4</v>
      </c>
      <c r="B6" s="7" t="s">
        <v>51</v>
      </c>
      <c r="C6" s="7">
        <v>100</v>
      </c>
      <c r="D6" s="7">
        <v>0</v>
      </c>
      <c r="E6" s="7">
        <v>0</v>
      </c>
      <c r="F6" s="7">
        <v>0</v>
      </c>
      <c r="G6" s="7">
        <v>0</v>
      </c>
      <c r="H6" s="7">
        <v>25</v>
      </c>
      <c r="I6" s="7">
        <v>0</v>
      </c>
      <c r="J6" s="7">
        <v>0</v>
      </c>
      <c r="K6" s="7">
        <v>0</v>
      </c>
      <c r="L6" s="7">
        <v>25</v>
      </c>
      <c r="M6" s="7">
        <v>75</v>
      </c>
      <c r="N6" s="7">
        <v>0</v>
      </c>
      <c r="O6" s="7">
        <v>0</v>
      </c>
      <c r="P6" s="7">
        <v>25</v>
      </c>
      <c r="Q6" s="7">
        <v>0</v>
      </c>
      <c r="R6" s="44">
        <v>0</v>
      </c>
      <c r="S6" s="44">
        <v>0</v>
      </c>
      <c r="T6" s="39">
        <f t="shared" si="0"/>
        <v>250</v>
      </c>
      <c r="U6" s="19"/>
    </row>
    <row r="7" spans="1:21" x14ac:dyDescent="0.3">
      <c r="A7" s="18">
        <v>5</v>
      </c>
      <c r="B7" s="2" t="s">
        <v>53</v>
      </c>
      <c r="C7" s="7">
        <v>100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25</v>
      </c>
      <c r="O7" s="7">
        <v>50</v>
      </c>
      <c r="P7" s="7">
        <v>0</v>
      </c>
      <c r="Q7" s="7">
        <v>0</v>
      </c>
      <c r="R7" s="44">
        <v>0</v>
      </c>
      <c r="S7" s="44">
        <v>0</v>
      </c>
      <c r="T7" s="39">
        <f t="shared" si="0"/>
        <v>175</v>
      </c>
      <c r="U7" s="19"/>
    </row>
    <row r="8" spans="1:21" x14ac:dyDescent="0.3">
      <c r="A8" s="18">
        <v>6</v>
      </c>
      <c r="B8" s="7" t="s">
        <v>50</v>
      </c>
      <c r="C8" s="7">
        <v>100</v>
      </c>
      <c r="D8" s="7">
        <v>25</v>
      </c>
      <c r="E8" s="7">
        <v>10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25</v>
      </c>
      <c r="Q8" s="7">
        <v>0</v>
      </c>
      <c r="R8" s="44">
        <v>0</v>
      </c>
      <c r="S8" s="44">
        <v>0</v>
      </c>
      <c r="T8" s="39">
        <f t="shared" si="0"/>
        <v>160</v>
      </c>
      <c r="U8" s="19"/>
    </row>
    <row r="9" spans="1:21" x14ac:dyDescent="0.3">
      <c r="A9" s="18">
        <v>7</v>
      </c>
      <c r="B9" s="7" t="s">
        <v>48</v>
      </c>
      <c r="C9" s="7">
        <v>100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25</v>
      </c>
      <c r="M9" s="7">
        <v>25</v>
      </c>
      <c r="N9" s="7">
        <v>0</v>
      </c>
      <c r="O9" s="7">
        <v>0</v>
      </c>
      <c r="P9" s="7">
        <v>25</v>
      </c>
      <c r="Q9" s="7">
        <v>50</v>
      </c>
      <c r="R9" s="44">
        <v>0</v>
      </c>
      <c r="S9" s="44">
        <v>0</v>
      </c>
      <c r="T9" s="39">
        <f t="shared" si="0"/>
        <v>225</v>
      </c>
      <c r="U9" s="19"/>
    </row>
    <row r="10" spans="1:21" ht="19.5" thickBot="1" x14ac:dyDescent="0.3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23"/>
    </row>
    <row r="11" spans="1:21" s="10" customFormat="1" ht="19.5" thickBot="1" x14ac:dyDescent="0.35">
      <c r="A11" s="3"/>
      <c r="B11" s="4"/>
      <c r="T11" s="40"/>
    </row>
    <row r="12" spans="1:21" x14ac:dyDescent="0.3">
      <c r="A12" s="45" t="s">
        <v>25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24"/>
    </row>
    <row r="13" spans="1:21" x14ac:dyDescent="0.3">
      <c r="A13" s="25">
        <v>1</v>
      </c>
      <c r="B13" s="7" t="s">
        <v>2</v>
      </c>
      <c r="C13" s="7">
        <v>100</v>
      </c>
      <c r="D13" s="7">
        <v>0</v>
      </c>
      <c r="E13" s="7">
        <v>0</v>
      </c>
      <c r="F13" s="7">
        <v>0</v>
      </c>
      <c r="G13" s="7">
        <v>0</v>
      </c>
      <c r="H13" s="7">
        <v>25</v>
      </c>
      <c r="I13" s="7">
        <v>50</v>
      </c>
      <c r="J13" s="7">
        <v>0</v>
      </c>
      <c r="K13" s="7">
        <v>0</v>
      </c>
      <c r="L13" s="7">
        <v>0</v>
      </c>
      <c r="M13" s="7">
        <v>0</v>
      </c>
      <c r="N13" s="7">
        <v>25</v>
      </c>
      <c r="O13" s="7">
        <v>75</v>
      </c>
      <c r="P13" s="7">
        <v>25</v>
      </c>
      <c r="Q13" s="7">
        <v>0</v>
      </c>
      <c r="R13" s="44">
        <v>0</v>
      </c>
      <c r="S13" s="44">
        <v>0</v>
      </c>
      <c r="T13" s="39">
        <f>SUM(C13:S13)</f>
        <v>300</v>
      </c>
      <c r="U13" s="26"/>
    </row>
    <row r="14" spans="1:21" x14ac:dyDescent="0.3">
      <c r="A14" s="25">
        <v>2</v>
      </c>
      <c r="B14" s="7" t="s">
        <v>1</v>
      </c>
      <c r="C14" s="7">
        <v>100</v>
      </c>
      <c r="D14" s="7">
        <v>25</v>
      </c>
      <c r="E14" s="7">
        <v>20</v>
      </c>
      <c r="F14" s="7">
        <v>0</v>
      </c>
      <c r="G14" s="7">
        <v>0</v>
      </c>
      <c r="H14" s="7">
        <v>0</v>
      </c>
      <c r="I14" s="7">
        <v>0</v>
      </c>
      <c r="J14" s="7">
        <v>100</v>
      </c>
      <c r="K14" s="7">
        <v>0</v>
      </c>
      <c r="L14" s="7">
        <v>25</v>
      </c>
      <c r="M14" s="7">
        <v>0</v>
      </c>
      <c r="N14" s="7">
        <v>25</v>
      </c>
      <c r="O14" s="7">
        <v>75</v>
      </c>
      <c r="P14" s="7">
        <v>25</v>
      </c>
      <c r="Q14" s="7">
        <v>0</v>
      </c>
      <c r="R14" s="44">
        <v>0</v>
      </c>
      <c r="S14" s="44">
        <v>0</v>
      </c>
      <c r="T14" s="39">
        <f t="shared" ref="T14:T23" si="1">SUM(C14:S14)</f>
        <v>395</v>
      </c>
      <c r="U14" s="26"/>
    </row>
    <row r="15" spans="1:21" x14ac:dyDescent="0.3">
      <c r="A15" s="25">
        <v>3</v>
      </c>
      <c r="B15" s="7" t="s">
        <v>3</v>
      </c>
      <c r="C15" s="7">
        <v>100</v>
      </c>
      <c r="D15" s="7">
        <v>25</v>
      </c>
      <c r="E15" s="7">
        <v>5</v>
      </c>
      <c r="F15" s="7">
        <v>25</v>
      </c>
      <c r="G15" s="7">
        <v>75</v>
      </c>
      <c r="H15" s="7">
        <v>25</v>
      </c>
      <c r="I15" s="7">
        <v>0</v>
      </c>
      <c r="J15" s="7">
        <v>100</v>
      </c>
      <c r="K15" s="7">
        <v>50</v>
      </c>
      <c r="L15" s="7">
        <v>25</v>
      </c>
      <c r="M15" s="7">
        <v>25</v>
      </c>
      <c r="N15" s="7">
        <v>25</v>
      </c>
      <c r="O15" s="7">
        <v>50</v>
      </c>
      <c r="P15" s="7">
        <v>25</v>
      </c>
      <c r="Q15" s="7">
        <v>50</v>
      </c>
      <c r="R15" s="44">
        <v>100</v>
      </c>
      <c r="S15" s="44">
        <v>25</v>
      </c>
      <c r="T15" s="39">
        <f t="shared" si="1"/>
        <v>730</v>
      </c>
      <c r="U15" s="26"/>
    </row>
    <row r="16" spans="1:21" x14ac:dyDescent="0.3">
      <c r="A16" s="25">
        <v>4</v>
      </c>
      <c r="B16" s="2" t="s">
        <v>47</v>
      </c>
      <c r="C16" s="7">
        <v>100</v>
      </c>
      <c r="D16" s="7">
        <v>0</v>
      </c>
      <c r="E16" s="7">
        <v>0</v>
      </c>
      <c r="F16" s="7">
        <v>0</v>
      </c>
      <c r="G16" s="7">
        <v>0</v>
      </c>
      <c r="H16" s="7">
        <v>25</v>
      </c>
      <c r="I16" s="7">
        <v>0</v>
      </c>
      <c r="J16" s="7">
        <v>0</v>
      </c>
      <c r="K16" s="7">
        <v>0</v>
      </c>
      <c r="L16" s="7">
        <v>25</v>
      </c>
      <c r="M16" s="7">
        <v>0</v>
      </c>
      <c r="N16" s="7">
        <v>25</v>
      </c>
      <c r="O16" s="7">
        <v>0</v>
      </c>
      <c r="P16" s="7">
        <v>25</v>
      </c>
      <c r="Q16" s="7">
        <v>0</v>
      </c>
      <c r="R16" s="44">
        <v>100</v>
      </c>
      <c r="S16" s="44">
        <v>50</v>
      </c>
      <c r="T16" s="39">
        <f t="shared" si="1"/>
        <v>350</v>
      </c>
      <c r="U16" s="26"/>
    </row>
    <row r="17" spans="1:21" x14ac:dyDescent="0.3">
      <c r="A17" s="25">
        <v>5</v>
      </c>
      <c r="B17" s="7" t="s">
        <v>43</v>
      </c>
      <c r="C17" s="7">
        <v>100</v>
      </c>
      <c r="D17" s="7">
        <v>25</v>
      </c>
      <c r="E17" s="7">
        <v>5</v>
      </c>
      <c r="F17" s="7">
        <v>0</v>
      </c>
      <c r="G17" s="7">
        <v>0</v>
      </c>
      <c r="H17" s="7">
        <v>25</v>
      </c>
      <c r="I17" s="7">
        <v>75</v>
      </c>
      <c r="J17" s="7">
        <v>0</v>
      </c>
      <c r="K17" s="7">
        <v>0</v>
      </c>
      <c r="L17" s="7">
        <v>25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44">
        <v>0</v>
      </c>
      <c r="S17" s="44">
        <v>0</v>
      </c>
      <c r="T17" s="39">
        <f t="shared" si="1"/>
        <v>255</v>
      </c>
      <c r="U17" s="26"/>
    </row>
    <row r="18" spans="1:21" x14ac:dyDescent="0.3">
      <c r="A18" s="25">
        <v>6</v>
      </c>
      <c r="B18" s="7" t="s">
        <v>45</v>
      </c>
      <c r="C18" s="7">
        <v>100</v>
      </c>
      <c r="D18" s="7">
        <v>25</v>
      </c>
      <c r="E18" s="7">
        <v>10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25</v>
      </c>
      <c r="Q18" s="7">
        <v>0</v>
      </c>
      <c r="R18" s="44">
        <v>0</v>
      </c>
      <c r="S18" s="44">
        <v>0</v>
      </c>
      <c r="T18" s="39">
        <f t="shared" si="1"/>
        <v>160</v>
      </c>
      <c r="U18" s="26"/>
    </row>
    <row r="19" spans="1:21" x14ac:dyDescent="0.3">
      <c r="A19" s="25">
        <v>7</v>
      </c>
      <c r="B19" s="7" t="s">
        <v>29</v>
      </c>
      <c r="C19" s="7">
        <v>100</v>
      </c>
      <c r="D19" s="7">
        <v>0</v>
      </c>
      <c r="E19" s="7">
        <v>0</v>
      </c>
      <c r="F19" s="7">
        <v>25</v>
      </c>
      <c r="G19" s="7">
        <v>25</v>
      </c>
      <c r="H19" s="7">
        <v>25</v>
      </c>
      <c r="I19" s="7">
        <v>0</v>
      </c>
      <c r="J19" s="7">
        <v>100</v>
      </c>
      <c r="K19" s="7">
        <v>0</v>
      </c>
      <c r="L19" s="7">
        <v>25</v>
      </c>
      <c r="M19" s="7">
        <v>0</v>
      </c>
      <c r="N19" s="7">
        <v>25</v>
      </c>
      <c r="O19" s="7">
        <v>0</v>
      </c>
      <c r="P19" s="7">
        <v>25</v>
      </c>
      <c r="Q19" s="7">
        <v>0</v>
      </c>
      <c r="R19" s="44">
        <v>0</v>
      </c>
      <c r="S19" s="44">
        <v>0</v>
      </c>
      <c r="T19" s="39">
        <f t="shared" si="1"/>
        <v>350</v>
      </c>
      <c r="U19" s="26"/>
    </row>
    <row r="20" spans="1:21" x14ac:dyDescent="0.3">
      <c r="A20" s="25">
        <v>8</v>
      </c>
      <c r="B20" s="2" t="s">
        <v>44</v>
      </c>
      <c r="C20" s="7">
        <v>100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100</v>
      </c>
      <c r="K20" s="7">
        <v>0</v>
      </c>
      <c r="L20" s="7">
        <v>25</v>
      </c>
      <c r="M20" s="7">
        <v>75</v>
      </c>
      <c r="N20" s="7">
        <v>25</v>
      </c>
      <c r="O20" s="7">
        <v>0</v>
      </c>
      <c r="P20" s="7">
        <v>25</v>
      </c>
      <c r="Q20" s="7">
        <v>25</v>
      </c>
      <c r="R20" s="44">
        <v>100</v>
      </c>
      <c r="S20" s="44">
        <v>0</v>
      </c>
      <c r="T20" s="39">
        <f t="shared" si="1"/>
        <v>475</v>
      </c>
      <c r="U20" s="26"/>
    </row>
    <row r="21" spans="1:21" x14ac:dyDescent="0.3">
      <c r="A21" s="25">
        <v>9</v>
      </c>
      <c r="B21" s="2" t="s">
        <v>46</v>
      </c>
      <c r="C21" s="7">
        <v>100</v>
      </c>
      <c r="D21" s="7">
        <v>25</v>
      </c>
      <c r="E21" s="7">
        <v>5</v>
      </c>
      <c r="F21" s="7">
        <v>0</v>
      </c>
      <c r="G21" s="7">
        <v>0</v>
      </c>
      <c r="H21" s="7">
        <v>25</v>
      </c>
      <c r="I21" s="7">
        <v>25</v>
      </c>
      <c r="J21" s="7">
        <v>100</v>
      </c>
      <c r="K21" s="7">
        <v>75</v>
      </c>
      <c r="L21" s="7">
        <v>25</v>
      </c>
      <c r="M21" s="7">
        <v>50</v>
      </c>
      <c r="N21" s="7">
        <v>25</v>
      </c>
      <c r="O21" s="7">
        <v>0</v>
      </c>
      <c r="P21" s="7">
        <v>25</v>
      </c>
      <c r="Q21" s="7">
        <v>75</v>
      </c>
      <c r="R21" s="44">
        <v>0</v>
      </c>
      <c r="S21" s="44">
        <v>0</v>
      </c>
      <c r="T21" s="39">
        <f t="shared" si="1"/>
        <v>555</v>
      </c>
      <c r="U21" s="26"/>
    </row>
    <row r="22" spans="1:21" x14ac:dyDescent="0.3">
      <c r="A22" s="25">
        <v>10</v>
      </c>
      <c r="B22" s="7" t="s">
        <v>5</v>
      </c>
      <c r="C22" s="7">
        <v>100</v>
      </c>
      <c r="D22" s="7">
        <v>25</v>
      </c>
      <c r="E22" s="7">
        <v>5</v>
      </c>
      <c r="F22" s="7">
        <v>25</v>
      </c>
      <c r="G22" s="7">
        <v>50</v>
      </c>
      <c r="H22" s="7">
        <v>0</v>
      </c>
      <c r="I22" s="7">
        <v>0</v>
      </c>
      <c r="J22" s="7">
        <v>100</v>
      </c>
      <c r="K22" s="7">
        <v>25</v>
      </c>
      <c r="L22" s="7">
        <v>25</v>
      </c>
      <c r="M22" s="7">
        <v>0</v>
      </c>
      <c r="N22" s="7">
        <v>25</v>
      </c>
      <c r="O22" s="7">
        <v>25</v>
      </c>
      <c r="P22" s="7">
        <v>25</v>
      </c>
      <c r="Q22" s="7">
        <v>0</v>
      </c>
      <c r="R22" s="44">
        <v>100</v>
      </c>
      <c r="S22" s="44">
        <v>75</v>
      </c>
      <c r="T22" s="39">
        <f t="shared" si="1"/>
        <v>605</v>
      </c>
      <c r="U22" s="26"/>
    </row>
    <row r="23" spans="1:21" x14ac:dyDescent="0.3">
      <c r="A23" s="25">
        <v>11</v>
      </c>
      <c r="B23" s="2" t="s">
        <v>42</v>
      </c>
      <c r="C23" s="7">
        <v>100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25</v>
      </c>
      <c r="M23" s="7">
        <v>0</v>
      </c>
      <c r="N23" s="7">
        <v>0</v>
      </c>
      <c r="O23" s="7">
        <v>0</v>
      </c>
      <c r="P23" s="7">
        <v>25</v>
      </c>
      <c r="Q23" s="7">
        <v>0</v>
      </c>
      <c r="R23" s="44">
        <v>0</v>
      </c>
      <c r="S23" s="44">
        <v>0</v>
      </c>
      <c r="T23" s="39">
        <f t="shared" si="1"/>
        <v>150</v>
      </c>
      <c r="U23" s="26"/>
    </row>
    <row r="24" spans="1:21" ht="19.5" thickBot="1" x14ac:dyDescent="0.3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9"/>
      <c r="U24" s="30"/>
    </row>
    <row r="25" spans="1:21" ht="19.5" thickBot="1" x14ac:dyDescent="0.35"/>
    <row r="26" spans="1:21" x14ac:dyDescent="0.3">
      <c r="A26" s="49" t="s">
        <v>26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31"/>
    </row>
    <row r="27" spans="1:21" x14ac:dyDescent="0.3">
      <c r="A27" s="32">
        <v>2</v>
      </c>
      <c r="B27" s="7" t="s">
        <v>0</v>
      </c>
      <c r="C27" s="7">
        <v>100</v>
      </c>
      <c r="D27" s="7">
        <v>25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25</v>
      </c>
      <c r="M27" s="7">
        <v>0</v>
      </c>
      <c r="N27" s="7">
        <v>25</v>
      </c>
      <c r="O27" s="7">
        <v>0</v>
      </c>
      <c r="P27" s="7">
        <v>25</v>
      </c>
      <c r="Q27" s="7">
        <v>0</v>
      </c>
      <c r="R27" s="44">
        <v>100</v>
      </c>
      <c r="S27" s="44">
        <v>0</v>
      </c>
      <c r="T27" s="39">
        <f t="shared" ref="T27:T35" si="2">SUM(C27:S27)</f>
        <v>305</v>
      </c>
      <c r="U27" s="33"/>
    </row>
    <row r="28" spans="1:21" x14ac:dyDescent="0.3">
      <c r="A28" s="32">
        <v>3</v>
      </c>
      <c r="B28" s="7" t="s">
        <v>38</v>
      </c>
      <c r="C28" s="7">
        <v>100</v>
      </c>
      <c r="D28" s="7">
        <v>25</v>
      </c>
      <c r="E28" s="7">
        <v>5</v>
      </c>
      <c r="F28" s="7">
        <v>0</v>
      </c>
      <c r="G28" s="7">
        <v>0</v>
      </c>
      <c r="H28" s="7">
        <v>25</v>
      </c>
      <c r="I28" s="7">
        <v>0</v>
      </c>
      <c r="J28" s="7">
        <v>0</v>
      </c>
      <c r="K28" s="7">
        <v>0</v>
      </c>
      <c r="L28" s="7">
        <v>25</v>
      </c>
      <c r="M28" s="7">
        <v>0</v>
      </c>
      <c r="N28" s="7">
        <v>25</v>
      </c>
      <c r="O28" s="7">
        <v>0</v>
      </c>
      <c r="P28" s="7">
        <v>25</v>
      </c>
      <c r="Q28" s="7">
        <v>0</v>
      </c>
      <c r="R28" s="44">
        <v>100</v>
      </c>
      <c r="S28" s="44">
        <v>50</v>
      </c>
      <c r="T28" s="39">
        <f t="shared" si="2"/>
        <v>380</v>
      </c>
      <c r="U28" s="33"/>
    </row>
    <row r="29" spans="1:21" x14ac:dyDescent="0.3">
      <c r="A29" s="32"/>
      <c r="B29" s="7" t="s">
        <v>54</v>
      </c>
      <c r="C29" s="7">
        <v>100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25</v>
      </c>
      <c r="M29" s="7">
        <v>0</v>
      </c>
      <c r="N29" s="7">
        <v>0</v>
      </c>
      <c r="O29" s="7">
        <v>0</v>
      </c>
      <c r="P29" s="7">
        <v>25</v>
      </c>
      <c r="Q29" s="7">
        <v>50</v>
      </c>
      <c r="R29" s="44">
        <v>100</v>
      </c>
      <c r="S29" s="44">
        <v>0</v>
      </c>
      <c r="T29" s="39">
        <f t="shared" si="2"/>
        <v>300</v>
      </c>
      <c r="U29" s="33"/>
    </row>
    <row r="30" spans="1:21" x14ac:dyDescent="0.3">
      <c r="A30" s="32">
        <v>4</v>
      </c>
      <c r="B30" s="7" t="s">
        <v>39</v>
      </c>
      <c r="C30" s="7">
        <v>100</v>
      </c>
      <c r="D30" s="7">
        <v>25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100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25</v>
      </c>
      <c r="Q30" s="7">
        <v>0</v>
      </c>
      <c r="R30" s="44">
        <v>100</v>
      </c>
      <c r="S30" s="44">
        <v>0</v>
      </c>
      <c r="T30" s="39">
        <f t="shared" si="2"/>
        <v>355</v>
      </c>
      <c r="U30" s="33"/>
    </row>
    <row r="31" spans="1:21" x14ac:dyDescent="0.3">
      <c r="A31" s="32">
        <v>5</v>
      </c>
      <c r="B31" s="7" t="s">
        <v>7</v>
      </c>
      <c r="C31" s="7">
        <v>100</v>
      </c>
      <c r="D31" s="7">
        <v>25</v>
      </c>
      <c r="E31" s="7">
        <v>5</v>
      </c>
      <c r="F31" s="7">
        <v>0</v>
      </c>
      <c r="G31" s="7">
        <v>0</v>
      </c>
      <c r="H31" s="7">
        <v>25</v>
      </c>
      <c r="I31" s="7">
        <v>50</v>
      </c>
      <c r="J31" s="7">
        <v>100</v>
      </c>
      <c r="K31" s="7">
        <v>25</v>
      </c>
      <c r="L31" s="7">
        <v>25</v>
      </c>
      <c r="M31" s="7">
        <v>25</v>
      </c>
      <c r="N31" s="7">
        <v>25</v>
      </c>
      <c r="O31" s="7">
        <v>25</v>
      </c>
      <c r="P31" s="7">
        <v>25</v>
      </c>
      <c r="Q31" s="7">
        <v>25</v>
      </c>
      <c r="R31" s="44">
        <v>100</v>
      </c>
      <c r="S31" s="44">
        <v>25</v>
      </c>
      <c r="T31" s="39">
        <f t="shared" si="2"/>
        <v>605</v>
      </c>
      <c r="U31" s="33"/>
    </row>
    <row r="32" spans="1:21" x14ac:dyDescent="0.3">
      <c r="A32" s="32">
        <v>6</v>
      </c>
      <c r="B32" s="7" t="s">
        <v>40</v>
      </c>
      <c r="C32" s="7">
        <v>100</v>
      </c>
      <c r="D32" s="7">
        <v>25</v>
      </c>
      <c r="E32" s="7">
        <v>10</v>
      </c>
      <c r="F32" s="7">
        <v>0</v>
      </c>
      <c r="G32" s="7">
        <v>0</v>
      </c>
      <c r="H32" s="7">
        <v>0</v>
      </c>
      <c r="I32" s="7">
        <v>0</v>
      </c>
      <c r="J32" s="7">
        <v>100</v>
      </c>
      <c r="K32" s="7">
        <v>50</v>
      </c>
      <c r="L32" s="7">
        <v>25</v>
      </c>
      <c r="M32" s="7">
        <v>50</v>
      </c>
      <c r="N32" s="7">
        <v>25</v>
      </c>
      <c r="O32" s="7">
        <v>75</v>
      </c>
      <c r="P32" s="7">
        <v>25</v>
      </c>
      <c r="Q32" s="7">
        <v>0</v>
      </c>
      <c r="R32" s="44">
        <v>100</v>
      </c>
      <c r="S32" s="44">
        <v>0</v>
      </c>
      <c r="T32" s="39">
        <f t="shared" si="2"/>
        <v>585</v>
      </c>
      <c r="U32" s="33"/>
    </row>
    <row r="33" spans="1:21" x14ac:dyDescent="0.3">
      <c r="A33" s="32">
        <v>7</v>
      </c>
      <c r="B33" s="7" t="s">
        <v>41</v>
      </c>
      <c r="C33" s="7">
        <v>100</v>
      </c>
      <c r="D33" s="7">
        <v>25</v>
      </c>
      <c r="E33" s="7">
        <v>50</v>
      </c>
      <c r="F33" s="7">
        <v>0</v>
      </c>
      <c r="G33" s="7">
        <v>0</v>
      </c>
      <c r="H33" s="7">
        <v>25</v>
      </c>
      <c r="I33" s="7">
        <v>25</v>
      </c>
      <c r="J33" s="7">
        <v>0</v>
      </c>
      <c r="K33" s="7">
        <v>0</v>
      </c>
      <c r="L33" s="7">
        <v>25</v>
      </c>
      <c r="M33" s="7">
        <v>0</v>
      </c>
      <c r="N33" s="7">
        <v>0</v>
      </c>
      <c r="O33" s="7">
        <v>0</v>
      </c>
      <c r="P33" s="7">
        <v>25</v>
      </c>
      <c r="Q33" s="7">
        <v>0</v>
      </c>
      <c r="R33" s="44">
        <v>100</v>
      </c>
      <c r="S33" s="44">
        <v>0</v>
      </c>
      <c r="T33" s="39">
        <f t="shared" si="2"/>
        <v>375</v>
      </c>
      <c r="U33" s="33"/>
    </row>
    <row r="34" spans="1:21" x14ac:dyDescent="0.3">
      <c r="A34" s="32">
        <v>8</v>
      </c>
      <c r="B34" s="7" t="s">
        <v>37</v>
      </c>
      <c r="C34" s="7">
        <v>100</v>
      </c>
      <c r="D34" s="7">
        <v>25</v>
      </c>
      <c r="E34" s="7">
        <v>10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44">
        <v>0</v>
      </c>
      <c r="S34" s="44">
        <v>0</v>
      </c>
      <c r="T34" s="39">
        <f t="shared" si="2"/>
        <v>135</v>
      </c>
      <c r="U34" s="33"/>
    </row>
    <row r="35" spans="1:21" x14ac:dyDescent="0.3">
      <c r="A35" s="32">
        <v>9</v>
      </c>
      <c r="B35" s="7" t="s">
        <v>4</v>
      </c>
      <c r="C35" s="7">
        <v>100</v>
      </c>
      <c r="D35" s="7">
        <v>25</v>
      </c>
      <c r="E35" s="7">
        <v>60</v>
      </c>
      <c r="F35" s="7">
        <v>25</v>
      </c>
      <c r="G35" s="7">
        <v>75</v>
      </c>
      <c r="H35" s="7">
        <v>25</v>
      </c>
      <c r="I35" s="7">
        <v>75</v>
      </c>
      <c r="J35" s="7">
        <v>100</v>
      </c>
      <c r="K35" s="7">
        <v>75</v>
      </c>
      <c r="L35" s="7">
        <v>25</v>
      </c>
      <c r="M35" s="7">
        <v>75</v>
      </c>
      <c r="N35" s="7">
        <v>25</v>
      </c>
      <c r="O35" s="7">
        <v>50</v>
      </c>
      <c r="P35" s="7">
        <v>25</v>
      </c>
      <c r="Q35" s="7">
        <v>75</v>
      </c>
      <c r="R35" s="44">
        <v>100</v>
      </c>
      <c r="S35" s="44">
        <v>75</v>
      </c>
      <c r="T35" s="39">
        <f t="shared" si="2"/>
        <v>1010</v>
      </c>
      <c r="U35" s="33"/>
    </row>
    <row r="36" spans="1:21" ht="19.5" thickBo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6"/>
      <c r="U36" s="37"/>
    </row>
    <row r="37" spans="1:21" ht="19.5" thickBot="1" x14ac:dyDescent="0.35"/>
    <row r="38" spans="1:21" x14ac:dyDescent="0.3">
      <c r="A38" s="51" t="s">
        <v>10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15"/>
    </row>
    <row r="39" spans="1:21" x14ac:dyDescent="0.3">
      <c r="A39" s="5">
        <v>1</v>
      </c>
      <c r="B39" s="7" t="s">
        <v>33</v>
      </c>
      <c r="C39" s="7">
        <v>100</v>
      </c>
      <c r="D39" s="7">
        <v>25</v>
      </c>
      <c r="E39" s="7">
        <v>450</v>
      </c>
      <c r="F39" s="7">
        <v>25</v>
      </c>
      <c r="G39" s="7">
        <v>75</v>
      </c>
      <c r="H39" s="7">
        <v>25</v>
      </c>
      <c r="I39" s="7">
        <v>0</v>
      </c>
      <c r="J39" s="7">
        <v>100</v>
      </c>
      <c r="K39" s="7">
        <v>50</v>
      </c>
      <c r="L39" s="7">
        <v>25</v>
      </c>
      <c r="M39" s="7">
        <v>75</v>
      </c>
      <c r="N39" s="7">
        <v>25</v>
      </c>
      <c r="O39" s="7">
        <v>25</v>
      </c>
      <c r="P39" s="7">
        <v>25</v>
      </c>
      <c r="Q39" s="7">
        <v>25</v>
      </c>
      <c r="R39" s="44">
        <v>100</v>
      </c>
      <c r="S39" s="44">
        <v>75</v>
      </c>
      <c r="T39" s="39">
        <f>SUM(C39:S39)</f>
        <v>1225</v>
      </c>
      <c r="U39" s="16"/>
    </row>
    <row r="40" spans="1:21" x14ac:dyDescent="0.3">
      <c r="A40" s="5">
        <v>2</v>
      </c>
      <c r="B40" s="7" t="s">
        <v>34</v>
      </c>
      <c r="C40" s="7">
        <v>100</v>
      </c>
      <c r="D40" s="7">
        <v>25</v>
      </c>
      <c r="E40" s="7">
        <v>225</v>
      </c>
      <c r="F40" s="7">
        <v>0</v>
      </c>
      <c r="G40" s="7">
        <v>0</v>
      </c>
      <c r="H40" s="7">
        <v>25</v>
      </c>
      <c r="I40" s="7">
        <v>25</v>
      </c>
      <c r="J40" s="7">
        <v>100</v>
      </c>
      <c r="K40" s="7">
        <v>0</v>
      </c>
      <c r="L40" s="7">
        <v>25</v>
      </c>
      <c r="M40" s="7">
        <v>25</v>
      </c>
      <c r="N40" s="7">
        <v>25</v>
      </c>
      <c r="O40" s="7">
        <v>0</v>
      </c>
      <c r="P40" s="7">
        <v>25</v>
      </c>
      <c r="Q40" s="7">
        <v>0</v>
      </c>
      <c r="R40" s="44">
        <v>100</v>
      </c>
      <c r="S40" s="44">
        <v>50</v>
      </c>
      <c r="T40" s="39">
        <f t="shared" ref="T40:T43" si="3">SUM(C40:S40)</f>
        <v>750</v>
      </c>
      <c r="U40" s="16"/>
    </row>
    <row r="41" spans="1:21" x14ac:dyDescent="0.3">
      <c r="A41" s="5">
        <v>3</v>
      </c>
      <c r="B41" s="7" t="s">
        <v>8</v>
      </c>
      <c r="C41" s="7">
        <v>100</v>
      </c>
      <c r="D41" s="7">
        <v>25</v>
      </c>
      <c r="E41" s="7">
        <v>145</v>
      </c>
      <c r="F41" s="7">
        <v>0</v>
      </c>
      <c r="G41" s="7">
        <v>0</v>
      </c>
      <c r="H41" s="7">
        <v>25</v>
      </c>
      <c r="I41" s="7">
        <v>50</v>
      </c>
      <c r="J41" s="7">
        <v>100</v>
      </c>
      <c r="K41" s="7">
        <v>25</v>
      </c>
      <c r="L41" s="7">
        <v>25</v>
      </c>
      <c r="M41" s="7">
        <v>50</v>
      </c>
      <c r="N41" s="7">
        <v>25</v>
      </c>
      <c r="O41" s="7">
        <v>50</v>
      </c>
      <c r="P41" s="7">
        <v>25</v>
      </c>
      <c r="Q41" s="7">
        <v>0</v>
      </c>
      <c r="R41" s="44">
        <v>100</v>
      </c>
      <c r="S41" s="44">
        <v>25</v>
      </c>
      <c r="T41" s="39">
        <f t="shared" si="3"/>
        <v>770</v>
      </c>
      <c r="U41" s="16"/>
    </row>
    <row r="42" spans="1:21" x14ac:dyDescent="0.3">
      <c r="A42" s="5">
        <v>4</v>
      </c>
      <c r="B42" s="7" t="s">
        <v>36</v>
      </c>
      <c r="C42" s="7">
        <v>100</v>
      </c>
      <c r="D42" s="7">
        <v>25</v>
      </c>
      <c r="E42" s="7">
        <v>345</v>
      </c>
      <c r="F42" s="7">
        <v>25</v>
      </c>
      <c r="G42" s="7">
        <v>50</v>
      </c>
      <c r="H42" s="7">
        <v>25</v>
      </c>
      <c r="I42" s="7">
        <v>0</v>
      </c>
      <c r="J42" s="7">
        <v>100</v>
      </c>
      <c r="K42" s="7">
        <v>75</v>
      </c>
      <c r="L42" s="7">
        <v>25</v>
      </c>
      <c r="M42" s="7">
        <v>0</v>
      </c>
      <c r="N42" s="7">
        <v>25</v>
      </c>
      <c r="O42" s="7">
        <v>0</v>
      </c>
      <c r="P42" s="7">
        <v>25</v>
      </c>
      <c r="Q42" s="7">
        <v>50</v>
      </c>
      <c r="R42" s="44">
        <v>100</v>
      </c>
      <c r="S42" s="44">
        <v>0</v>
      </c>
      <c r="T42" s="39">
        <f t="shared" si="3"/>
        <v>970</v>
      </c>
      <c r="U42" s="16"/>
    </row>
    <row r="43" spans="1:21" x14ac:dyDescent="0.3">
      <c r="A43" s="5">
        <v>5</v>
      </c>
      <c r="B43" s="8" t="s">
        <v>35</v>
      </c>
      <c r="C43" s="7">
        <v>100</v>
      </c>
      <c r="D43" s="7">
        <v>25</v>
      </c>
      <c r="E43" s="7">
        <v>280</v>
      </c>
      <c r="F43" s="7">
        <v>25</v>
      </c>
      <c r="G43" s="7">
        <v>25</v>
      </c>
      <c r="H43" s="7">
        <v>25</v>
      </c>
      <c r="I43" s="7">
        <v>75</v>
      </c>
      <c r="J43" s="7">
        <v>100</v>
      </c>
      <c r="K43" s="7">
        <v>0</v>
      </c>
      <c r="L43" s="7">
        <v>25</v>
      </c>
      <c r="M43" s="7">
        <v>25</v>
      </c>
      <c r="N43" s="7">
        <v>25</v>
      </c>
      <c r="O43" s="7">
        <v>75</v>
      </c>
      <c r="P43" s="7">
        <v>25</v>
      </c>
      <c r="Q43" s="7">
        <v>75</v>
      </c>
      <c r="R43" s="44">
        <v>100</v>
      </c>
      <c r="S43" s="44">
        <v>0</v>
      </c>
      <c r="T43" s="39">
        <f t="shared" si="3"/>
        <v>1005</v>
      </c>
      <c r="U43" s="16"/>
    </row>
    <row r="44" spans="1:21" ht="19.5" thickBot="1" x14ac:dyDescent="0.3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3"/>
      <c r="U44" s="14"/>
    </row>
  </sheetData>
  <sortState ref="B26:C28">
    <sortCondition ref="B26"/>
  </sortState>
  <mergeCells count="4">
    <mergeCell ref="A12:T12"/>
    <mergeCell ref="A2:T2"/>
    <mergeCell ref="A26:T26"/>
    <mergeCell ref="A38:T38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B7"/>
    </sheetView>
  </sheetViews>
  <sheetFormatPr defaultRowHeight="15" x14ac:dyDescent="0.25"/>
  <cols>
    <col min="1" max="1" width="31.85546875" bestFit="1" customWidth="1"/>
  </cols>
  <sheetData>
    <row r="1" spans="1:14" ht="18.75" x14ac:dyDescent="0.3">
      <c r="A1" s="42" t="s">
        <v>12</v>
      </c>
      <c r="B1" s="43" t="s">
        <v>28</v>
      </c>
      <c r="D1" s="41"/>
      <c r="F1" s="41"/>
      <c r="H1" s="41"/>
      <c r="J1" s="41"/>
      <c r="L1" s="41"/>
      <c r="N1" s="41"/>
    </row>
    <row r="2" spans="1:14" ht="18.75" x14ac:dyDescent="0.3">
      <c r="A2" s="42" t="s">
        <v>13</v>
      </c>
      <c r="B2" s="43" t="s">
        <v>28</v>
      </c>
    </row>
    <row r="3" spans="1:14" ht="18.75" x14ac:dyDescent="0.3">
      <c r="A3" s="42" t="s">
        <v>15</v>
      </c>
      <c r="B3" s="43" t="s">
        <v>28</v>
      </c>
    </row>
    <row r="4" spans="1:14" ht="18.75" x14ac:dyDescent="0.3">
      <c r="A4" s="42" t="s">
        <v>17</v>
      </c>
      <c r="B4" s="43" t="s">
        <v>28</v>
      </c>
    </row>
    <row r="5" spans="1:14" ht="18.75" x14ac:dyDescent="0.3">
      <c r="A5" s="42" t="s">
        <v>19</v>
      </c>
      <c r="B5" s="43" t="s">
        <v>28</v>
      </c>
    </row>
    <row r="6" spans="1:14" ht="18.75" x14ac:dyDescent="0.3">
      <c r="A6" s="42" t="s">
        <v>21</v>
      </c>
      <c r="B6" s="43" t="s">
        <v>28</v>
      </c>
    </row>
    <row r="7" spans="1:14" ht="18.75" x14ac:dyDescent="0.3">
      <c r="A7" s="42" t="s">
        <v>23</v>
      </c>
      <c r="B7" s="43" t="s">
        <v>28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Keating</dc:creator>
  <cp:lastModifiedBy>Alicia Keating</cp:lastModifiedBy>
  <cp:lastPrinted>2010-10-20T15:27:41Z</cp:lastPrinted>
  <dcterms:created xsi:type="dcterms:W3CDTF">2010-10-15T23:07:33Z</dcterms:created>
  <dcterms:modified xsi:type="dcterms:W3CDTF">2011-11-06T17:03:10Z</dcterms:modified>
</cp:coreProperties>
</file>