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36" windowWidth="16692" windowHeight="747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4" i="1" l="1"/>
  <c r="I14" i="1"/>
  <c r="J11" i="1"/>
  <c r="I11" i="1"/>
  <c r="I10" i="1" l="1"/>
  <c r="J10" i="1"/>
  <c r="I12" i="1"/>
  <c r="J12" i="1"/>
  <c r="I13" i="1"/>
  <c r="J13" i="1"/>
  <c r="I15" i="1"/>
  <c r="J15" i="1"/>
  <c r="P16" i="1"/>
  <c r="O16" i="1"/>
  <c r="N16" i="1"/>
  <c r="M16" i="1"/>
  <c r="L16" i="1"/>
  <c r="J9" i="1"/>
  <c r="I9" i="1"/>
  <c r="I5" i="1" l="1"/>
  <c r="I6" i="1"/>
  <c r="I7" i="1"/>
  <c r="I4" i="1"/>
  <c r="I3" i="1"/>
  <c r="I16" i="1" l="1"/>
  <c r="J6" i="1"/>
  <c r="J7" i="1"/>
  <c r="J4" i="1" l="1"/>
  <c r="J5" i="1"/>
  <c r="J3" i="1"/>
  <c r="J16" i="1" l="1"/>
  <c r="K16" i="1"/>
</calcChain>
</file>

<file path=xl/sharedStrings.xml><?xml version="1.0" encoding="utf-8"?>
<sst xmlns="http://schemas.openxmlformats.org/spreadsheetml/2006/main" count="109" uniqueCount="76">
  <si>
    <t>Instructor</t>
  </si>
  <si>
    <t>Cell No.</t>
  </si>
  <si>
    <t>Password</t>
  </si>
  <si>
    <t>10/15-16</t>
  </si>
  <si>
    <t>Greenberg, L</t>
  </si>
  <si>
    <t>954.383.3163</t>
  </si>
  <si>
    <t>Test</t>
  </si>
  <si>
    <t>MAC1140</t>
  </si>
  <si>
    <t>Precalc Algebra test 2</t>
  </si>
  <si>
    <t>DSI/Math</t>
  </si>
  <si>
    <t>College/ Dept</t>
  </si>
  <si>
    <t>0907exam2</t>
  </si>
  <si>
    <t>9/27-28</t>
  </si>
  <si>
    <t>Bullard, L.</t>
  </si>
  <si>
    <t>ENG/CEECS</t>
  </si>
  <si>
    <t>COP3014</t>
  </si>
  <si>
    <t>561.716.7029</t>
  </si>
  <si>
    <t>COP3014#Bullard2012</t>
  </si>
  <si>
    <t>COP3014 Test #2</t>
  </si>
  <si>
    <t>COP3014Test#2Fall2012Bullard</t>
  </si>
  <si>
    <t># Reg. Boca</t>
  </si>
  <si>
    <t># Reg. Davie</t>
  </si>
  <si>
    <t># Reg. Jupiter</t>
  </si>
  <si>
    <t>10/25-26</t>
  </si>
  <si>
    <t>w/in</t>
  </si>
  <si>
    <t># Show Boca</t>
  </si>
  <si>
    <t># Show Davie</t>
  </si>
  <si>
    <t># Show Jupiter</t>
  </si>
  <si>
    <t>11/29-12/1</t>
  </si>
  <si>
    <t>Radulovic, A</t>
  </si>
  <si>
    <t xml:space="preserve">MAC1105 </t>
  </si>
  <si>
    <t>Comments to Proctors:</t>
  </si>
  <si>
    <t>Collect scratch papers for instructor.</t>
  </si>
  <si>
    <t>ONLINE FINAL F12</t>
  </si>
  <si>
    <t>xmas</t>
  </si>
  <si>
    <t>Tot # Show</t>
  </si>
  <si>
    <t>561.306.2981</t>
  </si>
  <si>
    <t>12/3-4</t>
  </si>
  <si>
    <t>Final</t>
  </si>
  <si>
    <t>Do not use Internet Explorer</t>
  </si>
  <si>
    <t>Totals</t>
  </si>
  <si>
    <t>2013 SP</t>
  </si>
  <si>
    <t>2012 FA</t>
  </si>
  <si>
    <t>Tot # Reg</t>
  </si>
  <si>
    <t>COP3014 Test #1</t>
  </si>
  <si>
    <t>1/21--23</t>
  </si>
  <si>
    <t>561.306.2982</t>
  </si>
  <si>
    <t>2/11--13</t>
  </si>
  <si>
    <t>3/18--20</t>
  </si>
  <si>
    <t>4/15--17</t>
  </si>
  <si>
    <t>4/25--27</t>
  </si>
  <si>
    <t xml:space="preserve">Koszalinski, R </t>
  </si>
  <si>
    <t>561.254.1494</t>
  </si>
  <si>
    <t>NUR/ Undergrad</t>
  </si>
  <si>
    <t>Sp2013 Midterm</t>
  </si>
  <si>
    <t>sp2013midterm</t>
  </si>
  <si>
    <t>pencil, paper, 4 function calc.</t>
  </si>
  <si>
    <t>Course No./No. Enrolled</t>
  </si>
  <si>
    <t xml:space="preserve">MAC1105/ 37 </t>
  </si>
  <si>
    <t>MAC1106/ 37</t>
  </si>
  <si>
    <t>NUR4125/ 58</t>
  </si>
  <si>
    <t xml:space="preserve">MAC1106/ 37 </t>
  </si>
  <si>
    <t>4/25-27</t>
  </si>
  <si>
    <t>2/21-23</t>
  </si>
  <si>
    <t>Mo./Day</t>
  </si>
  <si>
    <t>final</t>
  </si>
  <si>
    <r>
      <t xml:space="preserve">Online Test 1 with bonus  </t>
    </r>
    <r>
      <rPr>
        <i/>
        <sz val="10"/>
        <color theme="1"/>
        <rFont val="Calibri"/>
        <family val="2"/>
        <scheme val="minor"/>
      </rPr>
      <t xml:space="preserve">or </t>
    </r>
    <r>
      <rPr>
        <sz val="10"/>
        <color theme="1"/>
        <rFont val="Calibri"/>
        <family val="2"/>
        <scheme val="minor"/>
      </rPr>
      <t xml:space="preserve"> Online Test 1 w/o bonus</t>
    </r>
  </si>
  <si>
    <r>
      <t xml:space="preserve">Online Test 2 with bonus  </t>
    </r>
    <r>
      <rPr>
        <i/>
        <sz val="10"/>
        <color theme="1"/>
        <rFont val="Calibri"/>
        <family val="2"/>
        <scheme val="minor"/>
      </rPr>
      <t xml:space="preserve">or </t>
    </r>
    <r>
      <rPr>
        <sz val="10"/>
        <color theme="1"/>
        <rFont val="Calibri"/>
        <family val="2"/>
        <scheme val="minor"/>
      </rPr>
      <t xml:space="preserve"> Online Test 2 w/o bonus</t>
    </r>
  </si>
  <si>
    <r>
      <t xml:space="preserve">Online Test 3 with bonus  </t>
    </r>
    <r>
      <rPr>
        <i/>
        <sz val="10"/>
        <color theme="1"/>
        <rFont val="Calibri"/>
        <family val="2"/>
        <scheme val="minor"/>
      </rPr>
      <t xml:space="preserve">or </t>
    </r>
    <r>
      <rPr>
        <sz val="10"/>
        <color theme="1"/>
        <rFont val="Calibri"/>
        <family val="2"/>
        <scheme val="minor"/>
      </rPr>
      <t xml:space="preserve"> Online Test 3 w/o bonus</t>
    </r>
  </si>
  <si>
    <r>
      <t xml:space="preserve">bonust2     </t>
    </r>
    <r>
      <rPr>
        <i/>
        <sz val="10"/>
        <color theme="1"/>
        <rFont val="Calibri"/>
        <family val="2"/>
        <scheme val="minor"/>
      </rPr>
      <t>or</t>
    </r>
    <r>
      <rPr>
        <sz val="10"/>
        <color theme="1"/>
        <rFont val="Calibri"/>
        <family val="2"/>
        <scheme val="minor"/>
      </rPr>
      <t xml:space="preserve">    nat2</t>
    </r>
  </si>
  <si>
    <r>
      <t xml:space="preserve">bonuse3     </t>
    </r>
    <r>
      <rPr>
        <i/>
        <sz val="10"/>
        <color theme="1"/>
        <rFont val="Calibri"/>
        <family val="2"/>
        <scheme val="minor"/>
      </rPr>
      <t>or</t>
    </r>
    <r>
      <rPr>
        <sz val="10"/>
        <color theme="1"/>
        <rFont val="Calibri"/>
        <family val="2"/>
        <scheme val="minor"/>
      </rPr>
      <t xml:space="preserve">    nae3</t>
    </r>
  </si>
  <si>
    <r>
      <t xml:space="preserve">bonus4t    </t>
    </r>
    <r>
      <rPr>
        <i/>
        <sz val="10"/>
        <color theme="1"/>
        <rFont val="Calibri"/>
        <family val="2"/>
        <scheme val="minor"/>
      </rPr>
      <t>or</t>
    </r>
    <r>
      <rPr>
        <sz val="10"/>
        <color theme="1"/>
        <rFont val="Calibri"/>
        <family val="2"/>
        <scheme val="minor"/>
      </rPr>
      <t xml:space="preserve">    na4t</t>
    </r>
  </si>
  <si>
    <t>Final Exam</t>
  </si>
  <si>
    <r>
      <t xml:space="preserve">Online Test 1 with bonus  </t>
    </r>
    <r>
      <rPr>
        <i/>
        <sz val="10"/>
        <color theme="1"/>
        <rFont val="Calibri"/>
        <family val="2"/>
        <scheme val="minor"/>
      </rPr>
      <t xml:space="preserve">or </t>
    </r>
    <r>
      <rPr>
        <sz val="10"/>
        <color theme="1"/>
        <rFont val="Calibri"/>
        <family val="2"/>
        <scheme val="minor"/>
      </rPr>
      <t xml:space="preserve"> Online Test 1 w/o bonus *</t>
    </r>
  </si>
  <si>
    <r>
      <t xml:space="preserve">bonus1   </t>
    </r>
    <r>
      <rPr>
        <i/>
        <sz val="10"/>
        <color theme="1"/>
        <rFont val="Calibri"/>
        <family val="2"/>
        <scheme val="minor"/>
      </rPr>
      <t>or</t>
    </r>
    <r>
      <rPr>
        <sz val="10"/>
        <color theme="1"/>
        <rFont val="Calibri"/>
        <family val="2"/>
        <scheme val="minor"/>
      </rPr>
      <t xml:space="preserve">   na1 *                                </t>
    </r>
    <r>
      <rPr>
        <i/>
        <sz val="10"/>
        <color theme="1"/>
        <rFont val="Calibri"/>
        <family val="2"/>
        <scheme val="minor"/>
      </rPr>
      <t>(*  Depends on version of  test student can select).</t>
    </r>
  </si>
  <si>
    <t>Sp2013 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</si>
</sst>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ashed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dashed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tted">
        <color indexed="64"/>
      </right>
      <top/>
      <bottom style="hair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dotted">
        <color indexed="64"/>
      </left>
      <right style="hair">
        <color indexed="64"/>
      </right>
      <top/>
      <bottom/>
      <diagonal/>
    </border>
    <border>
      <left style="dashed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otted">
        <color indexed="64"/>
      </right>
      <top style="hair">
        <color indexed="64"/>
      </top>
      <bottom/>
      <diagonal/>
    </border>
    <border>
      <left style="hair">
        <color indexed="64"/>
      </left>
      <right style="dotted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dotted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dotted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dashed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3" xfId="0" applyFont="1" applyFill="1" applyBorder="1" applyAlignment="1">
      <alignment wrapText="1"/>
    </xf>
    <xf numFmtId="0" fontId="1" fillId="2" borderId="3" xfId="0" applyFont="1" applyFill="1" applyBorder="1" applyAlignment="1" applyProtection="1">
      <protection locked="0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Fill="1" applyBorder="1" applyAlignment="1">
      <alignment wrapText="1"/>
    </xf>
    <xf numFmtId="49" fontId="2" fillId="0" borderId="2" xfId="0" applyNumberFormat="1" applyFont="1" applyFill="1" applyBorder="1" applyAlignment="1">
      <alignment wrapText="1"/>
    </xf>
    <xf numFmtId="49" fontId="2" fillId="0" borderId="1" xfId="0" applyNumberFormat="1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2" fillId="2" borderId="14" xfId="0" applyFont="1" applyFill="1" applyBorder="1" applyAlignment="1">
      <alignment horizontal="center" wrapText="1"/>
    </xf>
    <xf numFmtId="0" fontId="1" fillId="0" borderId="1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" fillId="0" borderId="0" xfId="0" applyFont="1"/>
    <xf numFmtId="0" fontId="0" fillId="0" borderId="0" xfId="0" applyFont="1"/>
    <xf numFmtId="0" fontId="0" fillId="0" borderId="1" xfId="0" applyFont="1" applyBorder="1" applyAlignment="1"/>
    <xf numFmtId="0" fontId="0" fillId="0" borderId="2" xfId="0" applyFont="1" applyBorder="1" applyAlignment="1"/>
    <xf numFmtId="0" fontId="2" fillId="0" borderId="0" xfId="0" applyFont="1" applyAlignment="1">
      <alignment wrapText="1"/>
    </xf>
    <xf numFmtId="0" fontId="2" fillId="0" borderId="2" xfId="0" applyFont="1" applyBorder="1" applyAlignment="1">
      <alignment wrapText="1"/>
    </xf>
    <xf numFmtId="49" fontId="1" fillId="0" borderId="0" xfId="0" applyNumberFormat="1" applyFont="1" applyAlignment="1">
      <alignment wrapText="1"/>
    </xf>
    <xf numFmtId="49" fontId="2" fillId="0" borderId="1" xfId="0" applyNumberFormat="1" applyFont="1" applyBorder="1" applyAlignment="1">
      <alignment wrapText="1"/>
    </xf>
    <xf numFmtId="0" fontId="1" fillId="0" borderId="16" xfId="0" applyFont="1" applyFill="1" applyBorder="1" applyAlignment="1">
      <alignment wrapText="1"/>
    </xf>
    <xf numFmtId="0" fontId="1" fillId="0" borderId="16" xfId="0" applyFont="1" applyFill="1" applyBorder="1" applyAlignment="1" applyProtection="1">
      <protection locked="0"/>
    </xf>
    <xf numFmtId="0" fontId="2" fillId="0" borderId="17" xfId="0" applyFont="1" applyFill="1" applyBorder="1" applyAlignment="1">
      <alignment horizontal="center" wrapText="1"/>
    </xf>
    <xf numFmtId="0" fontId="2" fillId="0" borderId="18" xfId="0" applyFont="1" applyFill="1" applyBorder="1" applyAlignment="1">
      <alignment horizontal="center" wrapText="1"/>
    </xf>
    <xf numFmtId="0" fontId="2" fillId="0" borderId="16" xfId="0" applyFont="1" applyFill="1" applyBorder="1" applyAlignment="1">
      <alignment horizontal="center" wrapText="1"/>
    </xf>
    <xf numFmtId="0" fontId="2" fillId="0" borderId="19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/>
    </xf>
    <xf numFmtId="0" fontId="1" fillId="0" borderId="0" xfId="0" applyFont="1" applyFill="1"/>
    <xf numFmtId="0" fontId="2" fillId="0" borderId="7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0" fontId="2" fillId="0" borderId="16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2" fillId="0" borderId="5" xfId="0" applyFont="1" applyFill="1" applyBorder="1" applyAlignment="1">
      <alignment horizontal="center" wrapText="1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2" borderId="20" xfId="0" applyFont="1" applyFill="1" applyBorder="1" applyAlignment="1">
      <alignment horizontal="center" wrapText="1"/>
    </xf>
    <xf numFmtId="0" fontId="2" fillId="0" borderId="21" xfId="0" applyFont="1" applyFill="1" applyBorder="1" applyAlignment="1">
      <alignment horizontal="center" wrapText="1"/>
    </xf>
    <xf numFmtId="49" fontId="0" fillId="2" borderId="3" xfId="0" applyNumberFormat="1" applyFont="1" applyFill="1" applyBorder="1" applyAlignment="1">
      <alignment wrapText="1"/>
    </xf>
    <xf numFmtId="0" fontId="2" fillId="2" borderId="23" xfId="0" applyFont="1" applyFill="1" applyBorder="1" applyAlignment="1">
      <alignment horizontal="center" wrapText="1"/>
    </xf>
    <xf numFmtId="0" fontId="2" fillId="0" borderId="24" xfId="0" applyFont="1" applyFill="1" applyBorder="1" applyAlignment="1">
      <alignment horizontal="center" wrapText="1"/>
    </xf>
    <xf numFmtId="0" fontId="1" fillId="0" borderId="25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49" fontId="2" fillId="0" borderId="2" xfId="0" applyNumberFormat="1" applyFont="1" applyBorder="1" applyAlignment="1">
      <alignment wrapText="1"/>
    </xf>
    <xf numFmtId="0" fontId="1" fillId="0" borderId="0" xfId="0" applyFont="1" applyAlignment="1">
      <alignment wrapText="1"/>
    </xf>
    <xf numFmtId="49" fontId="2" fillId="0" borderId="16" xfId="0" applyNumberFormat="1" applyFont="1" applyBorder="1" applyAlignment="1">
      <alignment wrapText="1"/>
    </xf>
    <xf numFmtId="0" fontId="0" fillId="0" borderId="16" xfId="0" applyFont="1" applyBorder="1" applyAlignment="1"/>
    <xf numFmtId="0" fontId="2" fillId="0" borderId="28" xfId="0" applyFont="1" applyBorder="1" applyAlignment="1">
      <alignment horizontal="center"/>
    </xf>
    <xf numFmtId="49" fontId="1" fillId="0" borderId="26" xfId="0" applyNumberFormat="1" applyFont="1" applyBorder="1" applyAlignment="1">
      <alignment wrapText="1"/>
    </xf>
    <xf numFmtId="0" fontId="2" fillId="0" borderId="26" xfId="0" applyFont="1" applyBorder="1" applyAlignment="1">
      <alignment wrapText="1"/>
    </xf>
    <xf numFmtId="0" fontId="0" fillId="0" borderId="26" xfId="0" applyFont="1" applyBorder="1"/>
    <xf numFmtId="0" fontId="4" fillId="0" borderId="29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49" fontId="5" fillId="0" borderId="16" xfId="0" applyNumberFormat="1" applyFont="1" applyFill="1" applyBorder="1" applyAlignment="1">
      <alignment wrapText="1"/>
    </xf>
    <xf numFmtId="49" fontId="5" fillId="0" borderId="16" xfId="0" applyNumberFormat="1" applyFont="1" applyBorder="1" applyAlignment="1">
      <alignment wrapText="1"/>
    </xf>
    <xf numFmtId="0" fontId="2" fillId="0" borderId="17" xfId="0" applyFont="1" applyBorder="1" applyAlignment="1">
      <alignment horizontal="center"/>
    </xf>
    <xf numFmtId="49" fontId="0" fillId="0" borderId="3" xfId="0" applyNumberFormat="1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0" fillId="0" borderId="3" xfId="0" applyFont="1" applyBorder="1" applyAlignment="1"/>
    <xf numFmtId="0" fontId="2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wrapText="1"/>
    </xf>
    <xf numFmtId="0" fontId="2" fillId="0" borderId="36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26" xfId="0" applyFont="1" applyBorder="1" applyAlignment="1">
      <alignment horizontal="right" wrapText="1"/>
    </xf>
    <xf numFmtId="0" fontId="2" fillId="0" borderId="3" xfId="0" applyFont="1" applyBorder="1" applyAlignment="1">
      <alignment horizontal="left" wrapText="1"/>
    </xf>
    <xf numFmtId="0" fontId="0" fillId="3" borderId="3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16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view="pageLayout" topLeftCell="A4" zoomScaleNormal="100" workbookViewId="0">
      <selection activeCell="F7" sqref="F7"/>
    </sheetView>
  </sheetViews>
  <sheetFormatPr defaultColWidth="9.109375" defaultRowHeight="15.6" x14ac:dyDescent="0.3"/>
  <cols>
    <col min="1" max="1" width="9" style="29" customWidth="1"/>
    <col min="2" max="2" width="10.5546875" style="27" customWidth="1"/>
    <col min="3" max="3" width="12.5546875" style="24" customWidth="1"/>
    <col min="4" max="4" width="9.88671875" style="54" customWidth="1"/>
    <col min="5" max="5" width="8.88671875" style="27" customWidth="1"/>
    <col min="6" max="6" width="17.5546875" style="54" customWidth="1"/>
    <col min="7" max="7" width="25.88671875" style="27" customWidth="1"/>
    <col min="8" max="8" width="26" style="27" customWidth="1"/>
    <col min="9" max="9" width="4.109375" style="42" customWidth="1"/>
    <col min="10" max="10" width="4.109375" style="23" customWidth="1"/>
    <col min="11" max="11" width="5.6640625" style="2" customWidth="1"/>
    <col min="12" max="12" width="5.5546875" style="2" customWidth="1"/>
    <col min="13" max="13" width="6" style="2" customWidth="1"/>
    <col min="14" max="16" width="6.109375" style="2" customWidth="1"/>
    <col min="17" max="17" width="5.44140625" style="19" customWidth="1"/>
    <col min="18" max="16384" width="9.109375" style="1"/>
  </cols>
  <sheetData>
    <row r="1" spans="1:17" ht="42" customHeight="1" x14ac:dyDescent="0.25">
      <c r="A1" s="48" t="s">
        <v>64</v>
      </c>
      <c r="B1" s="5" t="s">
        <v>0</v>
      </c>
      <c r="C1" s="6" t="s">
        <v>1</v>
      </c>
      <c r="D1" s="5" t="s">
        <v>10</v>
      </c>
      <c r="E1" s="89" t="s">
        <v>57</v>
      </c>
      <c r="F1" s="5" t="s">
        <v>6</v>
      </c>
      <c r="G1" s="5" t="s">
        <v>2</v>
      </c>
      <c r="H1" s="5" t="s">
        <v>31</v>
      </c>
      <c r="I1" s="17" t="s">
        <v>43</v>
      </c>
      <c r="J1" s="46" t="s">
        <v>35</v>
      </c>
      <c r="K1" s="20" t="s">
        <v>20</v>
      </c>
      <c r="L1" s="16" t="s">
        <v>21</v>
      </c>
      <c r="M1" s="17" t="s">
        <v>22</v>
      </c>
      <c r="N1" s="18" t="s">
        <v>25</v>
      </c>
      <c r="O1" s="17" t="s">
        <v>26</v>
      </c>
      <c r="P1" s="49" t="s">
        <v>27</v>
      </c>
    </row>
    <row r="2" spans="1:17" s="38" customFormat="1" ht="15" customHeight="1" x14ac:dyDescent="0.25">
      <c r="A2" s="68" t="s">
        <v>42</v>
      </c>
      <c r="B2" s="31"/>
      <c r="C2" s="32"/>
      <c r="D2" s="31"/>
      <c r="E2" s="31"/>
      <c r="F2" s="31"/>
      <c r="G2" s="31"/>
      <c r="H2" s="31"/>
      <c r="I2" s="33"/>
      <c r="J2" s="47"/>
      <c r="K2" s="34"/>
      <c r="L2" s="35"/>
      <c r="M2" s="33"/>
      <c r="N2" s="36"/>
      <c r="O2" s="33"/>
      <c r="P2" s="50"/>
      <c r="Q2" s="37"/>
    </row>
    <row r="3" spans="1:17" ht="33.75" customHeight="1" x14ac:dyDescent="0.25">
      <c r="A3" s="14" t="s">
        <v>12</v>
      </c>
      <c r="B3" s="13" t="s">
        <v>13</v>
      </c>
      <c r="C3" s="26" t="s">
        <v>16</v>
      </c>
      <c r="D3" s="13" t="s">
        <v>14</v>
      </c>
      <c r="E3" s="13" t="s">
        <v>15</v>
      </c>
      <c r="F3" s="28" t="s">
        <v>44</v>
      </c>
      <c r="G3" s="13" t="s">
        <v>17</v>
      </c>
      <c r="H3" s="13"/>
      <c r="I3" s="43">
        <f>SUM(K3:M3)</f>
        <v>0</v>
      </c>
      <c r="J3" s="44">
        <f>SUM(N3:P3)</f>
        <v>13</v>
      </c>
      <c r="K3" s="21" t="s">
        <v>24</v>
      </c>
      <c r="L3" s="4">
        <v>0</v>
      </c>
      <c r="M3" s="7">
        <v>0</v>
      </c>
      <c r="N3" s="9">
        <v>13</v>
      </c>
      <c r="O3" s="7">
        <v>0</v>
      </c>
      <c r="P3" s="51">
        <v>0</v>
      </c>
    </row>
    <row r="4" spans="1:17" ht="33.75" customHeight="1" x14ac:dyDescent="0.25">
      <c r="A4" s="30" t="s">
        <v>3</v>
      </c>
      <c r="B4" s="12" t="s">
        <v>4</v>
      </c>
      <c r="C4" s="25" t="s">
        <v>5</v>
      </c>
      <c r="D4" s="12" t="s">
        <v>9</v>
      </c>
      <c r="E4" s="12" t="s">
        <v>7</v>
      </c>
      <c r="F4" s="12" t="s">
        <v>8</v>
      </c>
      <c r="G4" s="12" t="s">
        <v>11</v>
      </c>
      <c r="H4" s="12"/>
      <c r="I4" s="43">
        <f>SUM(K4:M4)</f>
        <v>39</v>
      </c>
      <c r="J4" s="45">
        <f>SUM(N4:P4)</f>
        <v>36</v>
      </c>
      <c r="K4" s="22">
        <v>37</v>
      </c>
      <c r="L4" s="3">
        <v>2</v>
      </c>
      <c r="M4" s="8">
        <v>0</v>
      </c>
      <c r="N4" s="10">
        <v>34</v>
      </c>
      <c r="O4" s="8">
        <v>2</v>
      </c>
      <c r="P4" s="52">
        <v>0</v>
      </c>
    </row>
    <row r="5" spans="1:17" ht="33.75" customHeight="1" x14ac:dyDescent="0.25">
      <c r="A5" s="15" t="s">
        <v>23</v>
      </c>
      <c r="B5" s="11" t="s">
        <v>13</v>
      </c>
      <c r="C5" s="25" t="s">
        <v>16</v>
      </c>
      <c r="D5" s="11" t="s">
        <v>14</v>
      </c>
      <c r="E5" s="11" t="s">
        <v>15</v>
      </c>
      <c r="F5" s="11" t="s">
        <v>18</v>
      </c>
      <c r="G5" s="11" t="s">
        <v>19</v>
      </c>
      <c r="H5" s="11"/>
      <c r="I5" s="43">
        <f t="shared" ref="I5:I7" si="0">SUM(K5:M5)</f>
        <v>0</v>
      </c>
      <c r="J5" s="45">
        <f>SUM(N5:P5)</f>
        <v>8</v>
      </c>
      <c r="K5" s="22" t="s">
        <v>24</v>
      </c>
      <c r="L5" s="3">
        <v>0</v>
      </c>
      <c r="M5" s="8">
        <v>0</v>
      </c>
      <c r="N5" s="10">
        <v>8</v>
      </c>
      <c r="O5" s="8">
        <v>0</v>
      </c>
      <c r="P5" s="52">
        <v>0</v>
      </c>
    </row>
    <row r="6" spans="1:17" ht="33.75" customHeight="1" x14ac:dyDescent="0.25">
      <c r="A6" s="30" t="s">
        <v>28</v>
      </c>
      <c r="B6" s="12" t="s">
        <v>29</v>
      </c>
      <c r="C6" s="25" t="s">
        <v>36</v>
      </c>
      <c r="D6" s="12" t="s">
        <v>9</v>
      </c>
      <c r="E6" s="12" t="s">
        <v>30</v>
      </c>
      <c r="F6" s="12" t="s">
        <v>33</v>
      </c>
      <c r="G6" s="12" t="s">
        <v>34</v>
      </c>
      <c r="H6" s="12" t="s">
        <v>32</v>
      </c>
      <c r="I6" s="43">
        <f t="shared" si="0"/>
        <v>25</v>
      </c>
      <c r="J6" s="45">
        <f>SUM(N6:P6)</f>
        <v>25</v>
      </c>
      <c r="K6" s="22">
        <v>21</v>
      </c>
      <c r="L6" s="3">
        <v>4</v>
      </c>
      <c r="M6" s="8">
        <v>0</v>
      </c>
      <c r="N6" s="10">
        <v>21</v>
      </c>
      <c r="O6" s="4">
        <v>4</v>
      </c>
      <c r="P6" s="51">
        <v>0</v>
      </c>
    </row>
    <row r="7" spans="1:17" ht="33.75" customHeight="1" x14ac:dyDescent="0.25">
      <c r="A7" s="71" t="s">
        <v>37</v>
      </c>
      <c r="B7" s="72" t="s">
        <v>13</v>
      </c>
      <c r="C7" s="73" t="s">
        <v>16</v>
      </c>
      <c r="D7" s="74" t="s">
        <v>14</v>
      </c>
      <c r="E7" s="74" t="s">
        <v>15</v>
      </c>
      <c r="F7" s="72" t="s">
        <v>38</v>
      </c>
      <c r="G7" s="88">
        <v>12345678</v>
      </c>
      <c r="H7" s="72" t="s">
        <v>39</v>
      </c>
      <c r="I7" s="75">
        <f t="shared" si="0"/>
        <v>0</v>
      </c>
      <c r="J7" s="76">
        <f>SUM(N7:P7)</f>
        <v>10</v>
      </c>
      <c r="K7" s="77" t="s">
        <v>24</v>
      </c>
      <c r="L7" s="78">
        <v>0</v>
      </c>
      <c r="M7" s="79">
        <v>0</v>
      </c>
      <c r="N7" s="80">
        <v>10</v>
      </c>
      <c r="O7" s="78">
        <v>0</v>
      </c>
      <c r="P7" s="81">
        <v>0</v>
      </c>
    </row>
    <row r="8" spans="1:17" ht="15" customHeight="1" x14ac:dyDescent="0.25">
      <c r="A8" s="69" t="s">
        <v>41</v>
      </c>
      <c r="B8" s="41"/>
      <c r="C8" s="56"/>
      <c r="D8" s="41"/>
      <c r="E8" s="41"/>
      <c r="F8" s="41"/>
      <c r="G8" s="41"/>
      <c r="H8" s="41"/>
      <c r="I8" s="70"/>
      <c r="J8" s="57"/>
      <c r="K8" s="63"/>
      <c r="L8" s="64"/>
      <c r="M8" s="65"/>
      <c r="N8" s="66"/>
      <c r="O8" s="64"/>
      <c r="P8" s="67"/>
      <c r="Q8" s="40"/>
    </row>
    <row r="9" spans="1:17" ht="39" customHeight="1" x14ac:dyDescent="0.25">
      <c r="A9" s="53" t="s">
        <v>45</v>
      </c>
      <c r="B9" s="28" t="s">
        <v>29</v>
      </c>
      <c r="C9" s="26" t="s">
        <v>36</v>
      </c>
      <c r="D9" s="28" t="s">
        <v>9</v>
      </c>
      <c r="E9" s="90" t="s">
        <v>58</v>
      </c>
      <c r="F9" s="28" t="s">
        <v>73</v>
      </c>
      <c r="G9" s="41" t="s">
        <v>74</v>
      </c>
      <c r="H9" s="41"/>
      <c r="I9" s="43">
        <f t="shared" ref="I9" si="1">SUM(K9:M9)</f>
        <v>0</v>
      </c>
      <c r="J9" s="44">
        <f>SUM(N9:P9)</f>
        <v>0</v>
      </c>
      <c r="K9" s="21">
        <v>0</v>
      </c>
      <c r="L9" s="4">
        <v>0</v>
      </c>
      <c r="M9" s="7">
        <v>0</v>
      </c>
      <c r="N9" s="9">
        <v>0</v>
      </c>
      <c r="O9" s="4">
        <v>0</v>
      </c>
      <c r="P9" s="51">
        <v>0</v>
      </c>
      <c r="Q9" s="40"/>
    </row>
    <row r="10" spans="1:17" ht="39" customHeight="1" x14ac:dyDescent="0.25">
      <c r="A10" s="53" t="s">
        <v>47</v>
      </c>
      <c r="B10" s="28" t="s">
        <v>29</v>
      </c>
      <c r="C10" s="26" t="s">
        <v>46</v>
      </c>
      <c r="D10" s="28" t="s">
        <v>9</v>
      </c>
      <c r="E10" s="90" t="s">
        <v>59</v>
      </c>
      <c r="F10" s="41" t="s">
        <v>67</v>
      </c>
      <c r="G10" s="12" t="s">
        <v>69</v>
      </c>
      <c r="H10" s="12"/>
      <c r="I10" s="43">
        <f t="shared" ref="I10:I15" si="2">SUM(K10:M10)</f>
        <v>0</v>
      </c>
      <c r="J10" s="44">
        <f t="shared" ref="J10:J15" si="3">SUM(N10:P10)</f>
        <v>0</v>
      </c>
      <c r="K10" s="21">
        <v>0</v>
      </c>
      <c r="L10" s="4">
        <v>0</v>
      </c>
      <c r="M10" s="7">
        <v>0</v>
      </c>
      <c r="N10" s="9">
        <v>0</v>
      </c>
      <c r="O10" s="4">
        <v>0</v>
      </c>
      <c r="P10" s="51">
        <v>0</v>
      </c>
      <c r="Q10" s="40"/>
    </row>
    <row r="11" spans="1:17" ht="32.25" customHeight="1" x14ac:dyDescent="0.25">
      <c r="A11" s="53" t="s">
        <v>63</v>
      </c>
      <c r="B11" s="28" t="s">
        <v>51</v>
      </c>
      <c r="C11" s="26" t="s">
        <v>52</v>
      </c>
      <c r="D11" s="28" t="s">
        <v>53</v>
      </c>
      <c r="E11" s="90" t="s">
        <v>60</v>
      </c>
      <c r="F11" s="12" t="s">
        <v>54</v>
      </c>
      <c r="G11" s="12" t="s">
        <v>55</v>
      </c>
      <c r="H11" s="12" t="s">
        <v>56</v>
      </c>
      <c r="I11" s="43">
        <f t="shared" si="2"/>
        <v>0</v>
      </c>
      <c r="J11" s="44">
        <f t="shared" si="3"/>
        <v>0</v>
      </c>
      <c r="K11" s="21">
        <v>0</v>
      </c>
      <c r="L11" s="4">
        <v>0</v>
      </c>
      <c r="M11" s="7">
        <v>0</v>
      </c>
      <c r="N11" s="9">
        <v>0</v>
      </c>
      <c r="O11" s="4">
        <v>0</v>
      </c>
      <c r="P11" s="51">
        <v>0</v>
      </c>
      <c r="Q11" s="40"/>
    </row>
    <row r="12" spans="1:17" ht="38.25" customHeight="1" x14ac:dyDescent="0.25">
      <c r="A12" s="53" t="s">
        <v>48</v>
      </c>
      <c r="B12" s="28" t="s">
        <v>29</v>
      </c>
      <c r="C12" s="26" t="s">
        <v>46</v>
      </c>
      <c r="D12" s="28" t="s">
        <v>9</v>
      </c>
      <c r="E12" s="90" t="s">
        <v>59</v>
      </c>
      <c r="F12" s="12" t="s">
        <v>68</v>
      </c>
      <c r="G12" s="12" t="s">
        <v>70</v>
      </c>
      <c r="H12" s="12"/>
      <c r="I12" s="43">
        <f t="shared" si="2"/>
        <v>0</v>
      </c>
      <c r="J12" s="44">
        <f t="shared" si="3"/>
        <v>0</v>
      </c>
      <c r="K12" s="21">
        <v>0</v>
      </c>
      <c r="L12" s="4">
        <v>0</v>
      </c>
      <c r="M12" s="7">
        <v>0</v>
      </c>
      <c r="N12" s="9">
        <v>0</v>
      </c>
      <c r="O12" s="4">
        <v>0</v>
      </c>
      <c r="P12" s="51">
        <v>0</v>
      </c>
      <c r="Q12" s="40"/>
    </row>
    <row r="13" spans="1:17" ht="37.5" customHeight="1" x14ac:dyDescent="0.25">
      <c r="A13" s="53" t="s">
        <v>49</v>
      </c>
      <c r="B13" s="28" t="s">
        <v>29</v>
      </c>
      <c r="C13" s="26" t="s">
        <v>46</v>
      </c>
      <c r="D13" s="28" t="s">
        <v>9</v>
      </c>
      <c r="E13" s="90" t="s">
        <v>61</v>
      </c>
      <c r="F13" s="28" t="s">
        <v>66</v>
      </c>
      <c r="G13" s="12" t="s">
        <v>71</v>
      </c>
      <c r="H13" s="12"/>
      <c r="I13" s="43">
        <f t="shared" si="2"/>
        <v>0</v>
      </c>
      <c r="J13" s="44">
        <f t="shared" si="3"/>
        <v>0</v>
      </c>
      <c r="K13" s="21">
        <v>0</v>
      </c>
      <c r="L13" s="4">
        <v>0</v>
      </c>
      <c r="M13" s="7">
        <v>0</v>
      </c>
      <c r="N13" s="9">
        <v>0</v>
      </c>
      <c r="O13" s="4">
        <v>0</v>
      </c>
      <c r="P13" s="51">
        <v>0</v>
      </c>
      <c r="Q13" s="40"/>
    </row>
    <row r="14" spans="1:17" ht="32.25" customHeight="1" x14ac:dyDescent="0.3">
      <c r="A14" s="53" t="s">
        <v>62</v>
      </c>
      <c r="B14" s="28" t="s">
        <v>51</v>
      </c>
      <c r="C14" s="26" t="s">
        <v>52</v>
      </c>
      <c r="D14" s="28" t="s">
        <v>53</v>
      </c>
      <c r="E14" s="90" t="s">
        <v>60</v>
      </c>
      <c r="F14" s="41" t="s">
        <v>75</v>
      </c>
      <c r="G14" s="12" t="s">
        <v>55</v>
      </c>
      <c r="H14" s="12" t="s">
        <v>56</v>
      </c>
      <c r="I14" s="43">
        <f t="shared" si="2"/>
        <v>0</v>
      </c>
      <c r="J14" s="44">
        <f t="shared" si="3"/>
        <v>0</v>
      </c>
      <c r="K14" s="21">
        <v>0</v>
      </c>
      <c r="L14" s="4">
        <v>0</v>
      </c>
      <c r="M14" s="7">
        <v>0</v>
      </c>
      <c r="N14" s="9">
        <v>0</v>
      </c>
      <c r="O14" s="4">
        <v>0</v>
      </c>
      <c r="P14" s="51">
        <v>0</v>
      </c>
      <c r="Q14" s="40"/>
    </row>
    <row r="15" spans="1:17" ht="32.25" customHeight="1" x14ac:dyDescent="0.3">
      <c r="A15" s="55" t="s">
        <v>50</v>
      </c>
      <c r="B15" s="41" t="s">
        <v>29</v>
      </c>
      <c r="C15" s="56" t="s">
        <v>46</v>
      </c>
      <c r="D15" s="41" t="s">
        <v>9</v>
      </c>
      <c r="E15" s="91" t="s">
        <v>59</v>
      </c>
      <c r="F15" s="39" t="s">
        <v>72</v>
      </c>
      <c r="G15" s="39" t="s">
        <v>65</v>
      </c>
      <c r="H15" s="39"/>
      <c r="I15" s="33">
        <f t="shared" si="2"/>
        <v>0</v>
      </c>
      <c r="J15" s="57">
        <f t="shared" si="3"/>
        <v>0</v>
      </c>
      <c r="K15" s="63">
        <v>0</v>
      </c>
      <c r="L15" s="64">
        <v>0</v>
      </c>
      <c r="M15" s="65">
        <v>0</v>
      </c>
      <c r="N15" s="66">
        <v>0</v>
      </c>
      <c r="O15" s="64">
        <v>0</v>
      </c>
      <c r="P15" s="67">
        <v>0</v>
      </c>
      <c r="Q15" s="40"/>
    </row>
    <row r="16" spans="1:17" ht="33.75" customHeight="1" thickBot="1" x14ac:dyDescent="0.35">
      <c r="A16" s="58"/>
      <c r="B16" s="59"/>
      <c r="C16" s="60"/>
      <c r="D16" s="59"/>
      <c r="E16" s="59"/>
      <c r="F16" s="59"/>
      <c r="G16" s="59"/>
      <c r="H16" s="87" t="s">
        <v>40</v>
      </c>
      <c r="I16" s="61">
        <f t="shared" ref="I16:K16" si="4">SUM(I3:I8)</f>
        <v>64</v>
      </c>
      <c r="J16" s="62">
        <f t="shared" si="4"/>
        <v>92</v>
      </c>
      <c r="K16" s="82">
        <f t="shared" si="4"/>
        <v>58</v>
      </c>
      <c r="L16" s="83">
        <f>SUM(L3:L9)</f>
        <v>6</v>
      </c>
      <c r="M16" s="84">
        <f>SUM(M3:M9)</f>
        <v>0</v>
      </c>
      <c r="N16" s="85">
        <f>SUM(N3:N9)</f>
        <v>86</v>
      </c>
      <c r="O16" s="83">
        <f>SUM(O3:O9)</f>
        <v>6</v>
      </c>
      <c r="P16" s="86">
        <f>SUM(P3:P9)</f>
        <v>0</v>
      </c>
    </row>
    <row r="17" ht="16.2" thickTop="1" x14ac:dyDescent="0.3"/>
  </sheetData>
  <pageMargins left="0.45" right="0.45" top="0.7" bottom="0.7" header="0.3" footer="0.3"/>
  <pageSetup orientation="landscape" r:id="rId1"/>
  <headerFooter>
    <oddHeader>&amp;CeLearning Testing at FAU Test Centers                                                                                          &amp;D</oddHeader>
    <oddFooter>&amp;R&amp;10P:\E-Learning Exams\Scheduled eLearning Exams.xlsx</oddFooter>
  </headerFooter>
  <ignoredErrors>
    <ignoredError sqref="A7:A8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Kathi Bishop-Mora</dc:creator>
  <cp:lastModifiedBy>Shireen Lalla</cp:lastModifiedBy>
  <cp:lastPrinted>2013-01-15T15:04:28Z</cp:lastPrinted>
  <dcterms:created xsi:type="dcterms:W3CDTF">2012-10-29T20:40:54Z</dcterms:created>
  <dcterms:modified xsi:type="dcterms:W3CDTF">2013-01-17T20:58:59Z</dcterms:modified>
</cp:coreProperties>
</file>