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8195" windowHeight="11700"/>
  </bookViews>
  <sheets>
    <sheet name="DATA" sheetId="1" r:id="rId1"/>
  </sheets>
  <calcPr calcId="145621"/>
</workbook>
</file>

<file path=xl/calcChain.xml><?xml version="1.0" encoding="utf-8"?>
<calcChain xmlns="http://schemas.openxmlformats.org/spreadsheetml/2006/main">
  <c r="C96" i="1" l="1"/>
  <c r="C97" i="1"/>
  <c r="C98" i="1"/>
  <c r="C99" i="1"/>
  <c r="C100" i="1"/>
  <c r="C101" i="1"/>
  <c r="C102" i="1"/>
  <c r="C95" i="1"/>
  <c r="C91" i="1"/>
  <c r="C92" i="1"/>
  <c r="C93" i="1"/>
  <c r="C90" i="1"/>
  <c r="C86" i="1"/>
  <c r="C87" i="1"/>
  <c r="C88" i="1"/>
  <c r="C85" i="1"/>
  <c r="C83" i="1"/>
  <c r="C82" i="1"/>
  <c r="C78" i="1"/>
  <c r="C79" i="1"/>
  <c r="C80" i="1"/>
  <c r="C77" i="1"/>
  <c r="C70" i="1"/>
  <c r="C71" i="1"/>
  <c r="C72" i="1"/>
  <c r="C73" i="1"/>
  <c r="C74" i="1"/>
  <c r="C75" i="1"/>
  <c r="C69" i="1"/>
  <c r="C65" i="1"/>
  <c r="C66" i="1"/>
  <c r="C64" i="1"/>
  <c r="C57" i="1"/>
  <c r="C58" i="1"/>
  <c r="C59" i="1"/>
  <c r="C60" i="1"/>
  <c r="C61" i="1"/>
  <c r="C56" i="1"/>
  <c r="C53" i="1"/>
  <c r="C54" i="1"/>
  <c r="C52" i="1"/>
  <c r="C49" i="1"/>
  <c r="C50" i="1"/>
  <c r="C48" i="1"/>
  <c r="C45" i="1"/>
  <c r="C46" i="1"/>
  <c r="C44" i="1"/>
  <c r="C41" i="1" l="1"/>
  <c r="C42" i="1"/>
  <c r="C40" i="1"/>
  <c r="C38" i="1"/>
  <c r="C35" i="1"/>
  <c r="C36" i="1"/>
  <c r="C37" i="1"/>
  <c r="C34" i="1"/>
  <c r="C31" i="1"/>
  <c r="C32" i="1"/>
  <c r="C30" i="1"/>
  <c r="C23" i="1"/>
  <c r="C24" i="1"/>
  <c r="C25" i="1"/>
  <c r="C26" i="1"/>
  <c r="C27" i="1"/>
  <c r="C28" i="1"/>
  <c r="C22" i="1"/>
  <c r="C20" i="1"/>
  <c r="C19" i="1"/>
  <c r="C5" i="1"/>
  <c r="C6" i="1"/>
  <c r="C7" i="1"/>
  <c r="C8" i="1"/>
  <c r="C9" i="1"/>
  <c r="C10" i="1"/>
  <c r="C11" i="1"/>
  <c r="C12" i="1"/>
  <c r="C13" i="1"/>
  <c r="C14" i="1"/>
  <c r="C15" i="1"/>
  <c r="C16" i="1"/>
  <c r="C17" i="1"/>
  <c r="C4" i="1"/>
</calcChain>
</file>

<file path=xl/sharedStrings.xml><?xml version="1.0" encoding="utf-8"?>
<sst xmlns="http://schemas.openxmlformats.org/spreadsheetml/2006/main" count="138" uniqueCount="84">
  <si>
    <t>Spring 2013 eTutoring Survey Data</t>
  </si>
  <si>
    <t xml:space="preserve">Which online/lecture capture sessions were you enrolled in? </t>
  </si>
  <si>
    <t>Quantitative Business Methods (QMB)</t>
  </si>
  <si>
    <t>TSOL</t>
  </si>
  <si>
    <t>Accounting (ACG)</t>
  </si>
  <si>
    <t>Astronomy (AST)</t>
  </si>
  <si>
    <t>Business Law (BUL)</t>
  </si>
  <si>
    <t>Criminal Justice (CJ)</t>
  </si>
  <si>
    <t>Economics (ECO)</t>
  </si>
  <si>
    <t>Education: Technology &amp; Media (EME)</t>
  </si>
  <si>
    <t>Engineering (EGN)</t>
  </si>
  <si>
    <t>Finance (FIN)</t>
  </si>
  <si>
    <t>Marketing Management (MAR)</t>
  </si>
  <si>
    <t>Operations Management (MAN)</t>
  </si>
  <si>
    <t>Statistics (STA)</t>
  </si>
  <si>
    <t>English Compostion (ENC)</t>
  </si>
  <si>
    <t># Students</t>
  </si>
  <si>
    <t>Did you log into the online tutoring sessions?</t>
  </si>
  <si>
    <t>Yes</t>
  </si>
  <si>
    <t>No</t>
  </si>
  <si>
    <t>No Response</t>
  </si>
  <si>
    <t>If you did not receive online tutoring help on Blacboard Collaborate, please indicate why that may be?</t>
  </si>
  <si>
    <t>Time Conflict</t>
  </si>
  <si>
    <t>Didn't know how to log into Blackboard Collaborate</t>
  </si>
  <si>
    <t>Doing well in the course</t>
  </si>
  <si>
    <t>Didn't know if it would help</t>
  </si>
  <si>
    <t>Forgot about eTutoring</t>
  </si>
  <si>
    <t>Received tutoring from other sources</t>
  </si>
  <si>
    <t xml:space="preserve">Unaware of sessions </t>
  </si>
  <si>
    <t>Which online course did you receive help in this semester</t>
  </si>
  <si>
    <t>How many times did you log into Blackboard Collaborate for eTutoring?</t>
  </si>
  <si>
    <t>1 - 2 sessions</t>
  </si>
  <si>
    <t>3 - 5 sessions</t>
  </si>
  <si>
    <t>6 - 9 sessions</t>
  </si>
  <si>
    <t xml:space="preserve">10 sessions </t>
  </si>
  <si>
    <t>More than 10 sessions</t>
  </si>
  <si>
    <t>Do you think these online sessions were useful?</t>
  </si>
  <si>
    <t xml:space="preserve">No </t>
  </si>
  <si>
    <t>No response</t>
  </si>
  <si>
    <t>Did eTutoring help you learn strategies that you could apply to other content in the same course or content for another course following the eTutoring session(s) in the future?</t>
  </si>
  <si>
    <t>Did eTutoring help to improve your understanding of the course material covered?</t>
  </si>
  <si>
    <t>Greatly</t>
  </si>
  <si>
    <t>Somewhat</t>
  </si>
  <si>
    <t>Did eTutoring help to improve your self-confidence in knowledge of the subject matter?</t>
  </si>
  <si>
    <t>What do you think your overall grade in the course would have been had you NOT received eTutoring in this course (if you attended tutoring for multiple courses, please answer this considering the course for which you utilized eTutoring the most)</t>
  </si>
  <si>
    <t>A</t>
  </si>
  <si>
    <t>D</t>
  </si>
  <si>
    <t>B</t>
  </si>
  <si>
    <t>C</t>
  </si>
  <si>
    <t>F</t>
  </si>
  <si>
    <t>What do you think your overall grade in the course would have been AFTER receiving eTutoring in this course (if you attended tutoring for multiple courses, please answer this considering the course for which you utilized eTutoring the most)</t>
  </si>
  <si>
    <t>Regarding the Center for Teaching and Learning (CTL) where eTutoring is provided, please check all options applicable to improve our service</t>
  </si>
  <si>
    <t>More eTutors in the evening</t>
  </si>
  <si>
    <t>More eTutors mid-day</t>
  </si>
  <si>
    <t>More eTutors in the morning</t>
  </si>
  <si>
    <t>More individual/appointment based eTutoring</t>
  </si>
  <si>
    <t>More Training on the Blackboard Collaborate</t>
  </si>
  <si>
    <t>More eTutors over the weekend</t>
  </si>
  <si>
    <t>Have more courses offered</t>
  </si>
  <si>
    <t>What did you like best about eTutoring through the CLASS office?</t>
  </si>
  <si>
    <t>Helpful and convenient</t>
  </si>
  <si>
    <t>One-on-One attention</t>
  </si>
  <si>
    <t>Explanation of material</t>
  </si>
  <si>
    <t>What did you like least about eTutoring through the CLASS office?</t>
  </si>
  <si>
    <t>Limited timings for eTutoring</t>
  </si>
  <si>
    <t>How would you rate the overall quality of the eTutor you worked with most often this semester?</t>
  </si>
  <si>
    <t>Excellent</t>
  </si>
  <si>
    <t>Very Good</t>
  </si>
  <si>
    <t>Fair</t>
  </si>
  <si>
    <t>Please name the eTutor you worked with the most this semester</t>
  </si>
  <si>
    <t>Jonathan Sweet</t>
  </si>
  <si>
    <t>Juan Rumirez</t>
  </si>
  <si>
    <t>Paul Basco</t>
  </si>
  <si>
    <t xml:space="preserve">Allow walk-ins </t>
  </si>
  <si>
    <t>Offer more appointment based/individual tutoring</t>
  </si>
  <si>
    <t>Offer more eTutoring early morning</t>
  </si>
  <si>
    <t>Offer more eTutoring mid-day (10 am - 3 pm)</t>
  </si>
  <si>
    <t>Offer more eTutoring over weekends</t>
  </si>
  <si>
    <t>Offer additional courses in eTutoring</t>
  </si>
  <si>
    <t>Offere more training in accessing Blackboard Collaborate</t>
  </si>
  <si>
    <t>Average Grade</t>
  </si>
  <si>
    <t>Offer more eTutoring in the evenings</t>
  </si>
  <si>
    <t>Percentage</t>
  </si>
  <si>
    <t>Number of Responses : 43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</si>
</sst>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b/>
      <sz val="10"/>
      <color rgb="FF000000"/>
      <name val="Calibri"/>
      <family val="2"/>
      <scheme val="minor"/>
    </font>
    <font>
      <b/>
      <sz val="14"/>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2" fillId="0" borderId="0" xfId="0" applyFont="1"/>
    <xf numFmtId="0" fontId="2" fillId="0" borderId="0" xfId="0" applyFont="1" applyAlignment="1">
      <alignment horizontal="center"/>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xf>
    <xf numFmtId="0" fontId="0" fillId="0" borderId="0" xfId="0" applyAlignment="1">
      <alignment horizontal="center"/>
    </xf>
    <xf numFmtId="0" fontId="3"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3" fillId="4" borderId="1" xfId="0" applyFont="1" applyFill="1" applyBorder="1" applyAlignment="1">
      <alignment horizontal="center"/>
    </xf>
    <xf numFmtId="17" fontId="2" fillId="0" borderId="1" xfId="0" applyNumberFormat="1" applyFont="1" applyBorder="1" applyAlignment="1">
      <alignment horizontal="center"/>
    </xf>
    <xf numFmtId="0" fontId="4" fillId="0" borderId="1" xfId="0" applyFont="1" applyFill="1" applyBorder="1" applyAlignment="1">
      <alignment horizontal="center" vertical="center" wrapText="1"/>
    </xf>
    <xf numFmtId="1" fontId="4" fillId="0" borderId="1" xfId="1" applyNumberFormat="1" applyFont="1" applyBorder="1" applyAlignment="1">
      <alignment horizontal="center" vertical="center" wrapText="1"/>
    </xf>
    <xf numFmtId="0" fontId="3" fillId="4" borderId="1" xfId="0" applyFont="1" applyFill="1" applyBorder="1" applyAlignment="1">
      <alignment horizontal="center" vertical="center" wrapText="1"/>
    </xf>
    <xf numFmtId="0" fontId="0" fillId="5" borderId="1" xfId="0" applyFill="1" applyBorder="1" applyAlignment="1">
      <alignment horizont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xf>
    <xf numFmtId="0" fontId="3" fillId="3" borderId="0" xfId="0" applyFont="1" applyFill="1" applyAlignment="1">
      <alignment wrapText="1"/>
    </xf>
    <xf numFmtId="0" fontId="3" fillId="4" borderId="5" xfId="0" applyFont="1" applyFill="1" applyBorder="1" applyAlignment="1">
      <alignment horizontal="center"/>
    </xf>
    <xf numFmtId="0" fontId="2" fillId="5" borderId="0" xfId="0" applyFont="1" applyFill="1" applyBorder="1" applyAlignment="1">
      <alignment horizontal="center"/>
    </xf>
    <xf numFmtId="0" fontId="2" fillId="5" borderId="5" xfId="0" applyFont="1" applyFill="1" applyBorder="1" applyAlignment="1">
      <alignment horizontal="center"/>
    </xf>
    <xf numFmtId="0" fontId="3" fillId="6" borderId="6" xfId="0" applyFont="1" applyFill="1" applyBorder="1" applyAlignment="1">
      <alignment horizontal="center"/>
    </xf>
    <xf numFmtId="1" fontId="4" fillId="0" borderId="5" xfId="1" applyNumberFormat="1" applyFont="1" applyBorder="1" applyAlignment="1">
      <alignment horizontal="center" vertical="center" wrapText="1"/>
    </xf>
    <xf numFmtId="0" fontId="3" fillId="4" borderId="7" xfId="0" applyFont="1" applyFill="1" applyBorder="1" applyAlignment="1">
      <alignment horizontal="center"/>
    </xf>
    <xf numFmtId="0" fontId="3" fillId="6" borderId="8" xfId="0" applyFont="1" applyFill="1" applyBorder="1" applyAlignment="1">
      <alignment horizontal="center"/>
    </xf>
    <xf numFmtId="1" fontId="4" fillId="6" borderId="9" xfId="1" applyNumberFormat="1" applyFont="1" applyFill="1" applyBorder="1" applyAlignment="1">
      <alignment horizontal="center" vertical="center" wrapText="1"/>
    </xf>
    <xf numFmtId="0" fontId="3" fillId="6" borderId="2" xfId="0" applyFont="1" applyFill="1" applyBorder="1" applyAlignment="1">
      <alignment horizontal="center"/>
    </xf>
    <xf numFmtId="0" fontId="3" fillId="6" borderId="10" xfId="0" applyFont="1" applyFill="1" applyBorder="1" applyAlignment="1">
      <alignment horizontal="center"/>
    </xf>
    <xf numFmtId="0" fontId="2" fillId="0" borderId="7" xfId="0" applyFont="1" applyBorder="1" applyAlignment="1">
      <alignment horizontal="center"/>
    </xf>
    <xf numFmtId="0" fontId="2" fillId="0" borderId="11" xfId="0" applyFont="1" applyBorder="1" applyAlignment="1">
      <alignment horizontal="center"/>
    </xf>
    <xf numFmtId="1" fontId="4" fillId="0" borderId="11" xfId="1" applyNumberFormat="1" applyFont="1" applyBorder="1" applyAlignment="1">
      <alignment horizontal="center" vertical="center" wrapText="1"/>
    </xf>
    <xf numFmtId="0" fontId="5" fillId="2" borderId="1" xfId="0" applyFont="1" applyFill="1" applyBorder="1" applyAlignment="1">
      <alignment horizontal="center" vertical="center" wrapText="1"/>
    </xf>
    <xf numFmtId="1" fontId="5" fillId="2" borderId="1" xfId="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xf>
    <xf numFmtId="0" fontId="7" fillId="2" borderId="1" xfId="0" applyFont="1" applyFill="1" applyBorder="1" applyAlignment="1">
      <alignment horizontal="center"/>
    </xf>
    <xf numFmtId="0" fontId="6" fillId="7" borderId="2" xfId="0" applyFont="1" applyFill="1" applyBorder="1" applyAlignment="1">
      <alignment horizontal="center" vertical="center"/>
    </xf>
    <xf numFmtId="0" fontId="6" fillId="7" borderId="3" xfId="0" applyFont="1" applyFill="1" applyBorder="1" applyAlignment="1">
      <alignment horizontal="center" vertical="center"/>
    </xf>
    <xf numFmtId="0" fontId="6" fillId="7" borderId="4"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abSelected="1" workbookViewId="0">
      <selection activeCell="A35" sqref="A35"/>
    </sheetView>
  </sheetViews>
  <sheetFormatPr defaultRowHeight="15" x14ac:dyDescent="0.25"/>
  <cols>
    <col min="1" max="1" width="58.140625" style="2" customWidth="1"/>
    <col min="2" max="2" width="10.28515625" style="2" customWidth="1"/>
    <col min="3" max="3" width="16.85546875" style="2" customWidth="1"/>
    <col min="4" max="4" width="9.140625" style="1"/>
  </cols>
  <sheetData>
    <row r="1" spans="1:3" ht="36" customHeight="1" thickBot="1" x14ac:dyDescent="0.4">
      <c r="A1" s="35" t="s">
        <v>0</v>
      </c>
      <c r="B1" s="35"/>
      <c r="C1" s="35"/>
    </row>
    <row r="2" spans="1:3" ht="24" customHeight="1" thickBot="1" x14ac:dyDescent="0.3">
      <c r="A2" s="36" t="s">
        <v>83</v>
      </c>
      <c r="B2" s="37"/>
      <c r="C2" s="38"/>
    </row>
    <row r="3" spans="1:3" x14ac:dyDescent="0.25">
      <c r="A3" s="7" t="s">
        <v>1</v>
      </c>
      <c r="B3" s="9" t="s">
        <v>16</v>
      </c>
      <c r="C3" s="8" t="s">
        <v>82</v>
      </c>
    </row>
    <row r="4" spans="1:3" x14ac:dyDescent="0.25">
      <c r="A4" s="31" t="s">
        <v>4</v>
      </c>
      <c r="B4" s="31">
        <v>12</v>
      </c>
      <c r="C4" s="32">
        <f>(B4/43)*100</f>
        <v>27.906976744186046</v>
      </c>
    </row>
    <row r="5" spans="1:3" x14ac:dyDescent="0.25">
      <c r="A5" s="10" t="s">
        <v>5</v>
      </c>
      <c r="B5" s="3">
        <v>1</v>
      </c>
      <c r="C5" s="12">
        <f t="shared" ref="C5:C17" si="0">(B5/43)*100</f>
        <v>2.3255813953488373</v>
      </c>
    </row>
    <row r="6" spans="1:3" ht="16.5" customHeight="1" x14ac:dyDescent="0.25">
      <c r="A6" s="3" t="s">
        <v>6</v>
      </c>
      <c r="B6" s="3">
        <v>4</v>
      </c>
      <c r="C6" s="12">
        <f t="shared" si="0"/>
        <v>9.3023255813953494</v>
      </c>
    </row>
    <row r="7" spans="1:3" x14ac:dyDescent="0.25">
      <c r="A7" s="5" t="s">
        <v>7</v>
      </c>
      <c r="B7" s="3">
        <v>2</v>
      </c>
      <c r="C7" s="12">
        <f t="shared" si="0"/>
        <v>4.6511627906976747</v>
      </c>
    </row>
    <row r="8" spans="1:3" x14ac:dyDescent="0.25">
      <c r="A8" s="31" t="s">
        <v>8</v>
      </c>
      <c r="B8" s="31">
        <v>16</v>
      </c>
      <c r="C8" s="32">
        <f t="shared" si="0"/>
        <v>37.209302325581397</v>
      </c>
    </row>
    <row r="9" spans="1:3" x14ac:dyDescent="0.25">
      <c r="A9" s="4" t="s">
        <v>9</v>
      </c>
      <c r="B9" s="3">
        <v>1</v>
      </c>
      <c r="C9" s="12">
        <f t="shared" si="0"/>
        <v>2.3255813953488373</v>
      </c>
    </row>
    <row r="10" spans="1:3" ht="16.5" customHeight="1" x14ac:dyDescent="0.25">
      <c r="A10" s="3" t="s">
        <v>10</v>
      </c>
      <c r="B10" s="3">
        <v>2</v>
      </c>
      <c r="C10" s="12">
        <f t="shared" si="0"/>
        <v>4.6511627906976747</v>
      </c>
    </row>
    <row r="11" spans="1:3" x14ac:dyDescent="0.25">
      <c r="A11" s="11" t="s">
        <v>15</v>
      </c>
      <c r="B11" s="3">
        <v>1</v>
      </c>
      <c r="C11" s="12">
        <f t="shared" si="0"/>
        <v>2.3255813953488373</v>
      </c>
    </row>
    <row r="12" spans="1:3" x14ac:dyDescent="0.25">
      <c r="A12" s="3" t="s">
        <v>11</v>
      </c>
      <c r="B12" s="3">
        <v>5</v>
      </c>
      <c r="C12" s="12">
        <f t="shared" si="0"/>
        <v>11.627906976744185</v>
      </c>
    </row>
    <row r="13" spans="1:3" x14ac:dyDescent="0.25">
      <c r="A13" s="3" t="s">
        <v>12</v>
      </c>
      <c r="B13" s="4">
        <v>3</v>
      </c>
      <c r="C13" s="12">
        <f t="shared" si="0"/>
        <v>6.9767441860465116</v>
      </c>
    </row>
    <row r="14" spans="1:3" x14ac:dyDescent="0.25">
      <c r="A14" s="3" t="s">
        <v>13</v>
      </c>
      <c r="B14" s="4">
        <v>6</v>
      </c>
      <c r="C14" s="12">
        <f t="shared" si="0"/>
        <v>13.953488372093023</v>
      </c>
    </row>
    <row r="15" spans="1:3" x14ac:dyDescent="0.25">
      <c r="A15" s="31" t="s">
        <v>2</v>
      </c>
      <c r="B15" s="33">
        <v>7</v>
      </c>
      <c r="C15" s="32">
        <f t="shared" si="0"/>
        <v>16.279069767441861</v>
      </c>
    </row>
    <row r="16" spans="1:3" x14ac:dyDescent="0.25">
      <c r="A16" s="3" t="s">
        <v>14</v>
      </c>
      <c r="B16" s="5">
        <v>1</v>
      </c>
      <c r="C16" s="12">
        <f t="shared" si="0"/>
        <v>2.3255813953488373</v>
      </c>
    </row>
    <row r="17" spans="1:3" x14ac:dyDescent="0.25">
      <c r="A17" s="4" t="s">
        <v>3</v>
      </c>
      <c r="B17" s="5">
        <v>1</v>
      </c>
      <c r="C17" s="12">
        <f t="shared" si="0"/>
        <v>2.3255813953488373</v>
      </c>
    </row>
    <row r="18" spans="1:3" x14ac:dyDescent="0.25">
      <c r="A18" s="7" t="s">
        <v>17</v>
      </c>
      <c r="B18" s="9" t="s">
        <v>16</v>
      </c>
      <c r="C18" s="8" t="s">
        <v>82</v>
      </c>
    </row>
    <row r="19" spans="1:3" x14ac:dyDescent="0.25">
      <c r="A19" s="4" t="s">
        <v>18</v>
      </c>
      <c r="B19" s="5">
        <v>10</v>
      </c>
      <c r="C19" s="12">
        <f>(B19/43)*100</f>
        <v>23.255813953488371</v>
      </c>
    </row>
    <row r="20" spans="1:3" x14ac:dyDescent="0.25">
      <c r="A20" s="4" t="s">
        <v>19</v>
      </c>
      <c r="B20" s="5">
        <v>33</v>
      </c>
      <c r="C20" s="12">
        <f>(B20/43)*100</f>
        <v>76.744186046511629</v>
      </c>
    </row>
    <row r="21" spans="1:3" ht="25.5" x14ac:dyDescent="0.25">
      <c r="A21" s="13" t="s">
        <v>21</v>
      </c>
      <c r="B21" s="9" t="s">
        <v>16</v>
      </c>
      <c r="C21" s="8" t="s">
        <v>82</v>
      </c>
    </row>
    <row r="22" spans="1:3" x14ac:dyDescent="0.25">
      <c r="A22" s="33" t="s">
        <v>22</v>
      </c>
      <c r="B22" s="34">
        <v>10</v>
      </c>
      <c r="C22" s="32">
        <f>(B22/43)*100</f>
        <v>23.255813953488371</v>
      </c>
    </row>
    <row r="23" spans="1:3" x14ac:dyDescent="0.25">
      <c r="A23" s="4" t="s">
        <v>23</v>
      </c>
      <c r="B23" s="5">
        <v>5</v>
      </c>
      <c r="C23" s="12">
        <f t="shared" ref="C23:C28" si="1">(B23/43)*100</f>
        <v>11.627906976744185</v>
      </c>
    </row>
    <row r="24" spans="1:3" x14ac:dyDescent="0.25">
      <c r="A24" s="33" t="s">
        <v>24</v>
      </c>
      <c r="B24" s="34">
        <v>14</v>
      </c>
      <c r="C24" s="32">
        <f t="shared" si="1"/>
        <v>32.558139534883722</v>
      </c>
    </row>
    <row r="25" spans="1:3" x14ac:dyDescent="0.25">
      <c r="A25" s="15" t="s">
        <v>25</v>
      </c>
      <c r="B25" s="16">
        <v>5</v>
      </c>
      <c r="C25" s="12">
        <f t="shared" si="1"/>
        <v>11.627906976744185</v>
      </c>
    </row>
    <row r="26" spans="1:3" x14ac:dyDescent="0.25">
      <c r="A26" s="16" t="s">
        <v>26</v>
      </c>
      <c r="B26" s="16">
        <v>1</v>
      </c>
      <c r="C26" s="12">
        <f t="shared" si="1"/>
        <v>2.3255813953488373</v>
      </c>
    </row>
    <row r="27" spans="1:3" x14ac:dyDescent="0.25">
      <c r="A27" s="15" t="s">
        <v>27</v>
      </c>
      <c r="B27" s="14">
        <v>1</v>
      </c>
      <c r="C27" s="12">
        <f t="shared" si="1"/>
        <v>2.3255813953488373</v>
      </c>
    </row>
    <row r="28" spans="1:3" x14ac:dyDescent="0.25">
      <c r="A28" s="16" t="s">
        <v>28</v>
      </c>
      <c r="B28" s="15">
        <v>4</v>
      </c>
      <c r="C28" s="12">
        <f t="shared" si="1"/>
        <v>9.3023255813953494</v>
      </c>
    </row>
    <row r="29" spans="1:3" x14ac:dyDescent="0.25">
      <c r="A29" s="13" t="s">
        <v>29</v>
      </c>
      <c r="B29" s="9" t="s">
        <v>16</v>
      </c>
      <c r="C29" s="8" t="s">
        <v>82</v>
      </c>
    </row>
    <row r="30" spans="1:3" x14ac:dyDescent="0.25">
      <c r="A30" s="16" t="s">
        <v>4</v>
      </c>
      <c r="B30" s="15">
        <v>1</v>
      </c>
      <c r="C30" s="12">
        <f>(B30/43)*100</f>
        <v>2.3255813953488373</v>
      </c>
    </row>
    <row r="31" spans="1:3" x14ac:dyDescent="0.25">
      <c r="A31" s="16" t="s">
        <v>2</v>
      </c>
      <c r="B31" s="15">
        <v>5</v>
      </c>
      <c r="C31" s="12">
        <f t="shared" ref="C31:C96" si="2">(B31/43)*100</f>
        <v>11.627906976744185</v>
      </c>
    </row>
    <row r="32" spans="1:3" x14ac:dyDescent="0.25">
      <c r="A32" s="16" t="s">
        <v>20</v>
      </c>
      <c r="B32" s="15">
        <v>37</v>
      </c>
      <c r="C32" s="12">
        <f t="shared" si="2"/>
        <v>86.04651162790698</v>
      </c>
    </row>
    <row r="33" spans="1:3" x14ac:dyDescent="0.25">
      <c r="A33" s="13" t="s">
        <v>30</v>
      </c>
      <c r="B33" s="9" t="s">
        <v>16</v>
      </c>
      <c r="C33" s="8" t="s">
        <v>82</v>
      </c>
    </row>
    <row r="34" spans="1:3" x14ac:dyDescent="0.25">
      <c r="A34" s="16" t="s">
        <v>31</v>
      </c>
      <c r="B34" s="16">
        <v>5</v>
      </c>
      <c r="C34" s="12">
        <f t="shared" si="2"/>
        <v>11.627906976744185</v>
      </c>
    </row>
    <row r="35" spans="1:3" x14ac:dyDescent="0.25">
      <c r="A35" s="16" t="s">
        <v>32</v>
      </c>
      <c r="B35" s="16">
        <v>1</v>
      </c>
      <c r="C35" s="12">
        <f t="shared" si="2"/>
        <v>2.3255813953488373</v>
      </c>
    </row>
    <row r="36" spans="1:3" x14ac:dyDescent="0.25">
      <c r="A36" s="15" t="s">
        <v>33</v>
      </c>
      <c r="B36" s="14">
        <v>1</v>
      </c>
      <c r="C36" s="12">
        <f t="shared" si="2"/>
        <v>2.3255813953488373</v>
      </c>
    </row>
    <row r="37" spans="1:3" x14ac:dyDescent="0.25">
      <c r="A37" s="16" t="s">
        <v>34</v>
      </c>
      <c r="B37" s="15">
        <v>1</v>
      </c>
      <c r="C37" s="12">
        <f t="shared" si="2"/>
        <v>2.3255813953488373</v>
      </c>
    </row>
    <row r="38" spans="1:3" x14ac:dyDescent="0.25">
      <c r="A38" s="16" t="s">
        <v>35</v>
      </c>
      <c r="B38" s="15">
        <v>0</v>
      </c>
      <c r="C38" s="12">
        <f t="shared" si="2"/>
        <v>0</v>
      </c>
    </row>
    <row r="39" spans="1:3" x14ac:dyDescent="0.25">
      <c r="A39" s="13" t="s">
        <v>36</v>
      </c>
      <c r="B39" s="9" t="s">
        <v>16</v>
      </c>
      <c r="C39" s="8" t="s">
        <v>82</v>
      </c>
    </row>
    <row r="40" spans="1:3" x14ac:dyDescent="0.25">
      <c r="A40" s="16" t="s">
        <v>18</v>
      </c>
      <c r="B40" s="15">
        <v>10</v>
      </c>
      <c r="C40" s="12">
        <f t="shared" si="2"/>
        <v>23.255813953488371</v>
      </c>
    </row>
    <row r="41" spans="1:3" x14ac:dyDescent="0.25">
      <c r="A41" s="16" t="s">
        <v>37</v>
      </c>
      <c r="B41" s="15">
        <v>2</v>
      </c>
      <c r="C41" s="12">
        <f t="shared" si="2"/>
        <v>4.6511627906976747</v>
      </c>
    </row>
    <row r="42" spans="1:3" x14ac:dyDescent="0.25">
      <c r="A42" s="16" t="s">
        <v>38</v>
      </c>
      <c r="B42" s="15">
        <v>31</v>
      </c>
      <c r="C42" s="12">
        <f t="shared" si="2"/>
        <v>72.093023255813947</v>
      </c>
    </row>
    <row r="43" spans="1:3" ht="39" x14ac:dyDescent="0.25">
      <c r="A43" s="17" t="s">
        <v>39</v>
      </c>
      <c r="B43" s="9" t="s">
        <v>16</v>
      </c>
      <c r="C43" s="8" t="s">
        <v>82</v>
      </c>
    </row>
    <row r="44" spans="1:3" x14ac:dyDescent="0.25">
      <c r="A44" s="16" t="s">
        <v>18</v>
      </c>
      <c r="B44" s="16">
        <v>9</v>
      </c>
      <c r="C44" s="12">
        <f t="shared" si="2"/>
        <v>20.930232558139537</v>
      </c>
    </row>
    <row r="45" spans="1:3" x14ac:dyDescent="0.25">
      <c r="A45" s="16" t="s">
        <v>19</v>
      </c>
      <c r="B45" s="16">
        <v>0</v>
      </c>
      <c r="C45" s="12">
        <f t="shared" si="2"/>
        <v>0</v>
      </c>
    </row>
    <row r="46" spans="1:3" x14ac:dyDescent="0.25">
      <c r="A46" s="16" t="s">
        <v>38</v>
      </c>
      <c r="B46" s="16">
        <v>34</v>
      </c>
      <c r="C46" s="12">
        <f t="shared" si="2"/>
        <v>79.069767441860463</v>
      </c>
    </row>
    <row r="47" spans="1:3" ht="26.25" x14ac:dyDescent="0.25">
      <c r="A47" s="17" t="s">
        <v>40</v>
      </c>
      <c r="B47" s="9" t="s">
        <v>16</v>
      </c>
      <c r="C47" s="8" t="s">
        <v>82</v>
      </c>
    </row>
    <row r="48" spans="1:3" x14ac:dyDescent="0.25">
      <c r="A48" s="16" t="s">
        <v>41</v>
      </c>
      <c r="B48" s="16">
        <v>9</v>
      </c>
      <c r="C48" s="12">
        <f t="shared" si="2"/>
        <v>20.930232558139537</v>
      </c>
    </row>
    <row r="49" spans="1:7" x14ac:dyDescent="0.25">
      <c r="A49" s="16" t="s">
        <v>42</v>
      </c>
      <c r="B49" s="16">
        <v>2</v>
      </c>
      <c r="C49" s="12">
        <f t="shared" si="2"/>
        <v>4.6511627906976747</v>
      </c>
      <c r="G49" s="6"/>
    </row>
    <row r="50" spans="1:7" x14ac:dyDescent="0.25">
      <c r="A50" s="16" t="s">
        <v>20</v>
      </c>
      <c r="B50" s="16">
        <v>32</v>
      </c>
      <c r="C50" s="12">
        <f t="shared" si="2"/>
        <v>74.418604651162795</v>
      </c>
    </row>
    <row r="51" spans="1:7" ht="26.25" x14ac:dyDescent="0.25">
      <c r="A51" s="17" t="s">
        <v>43</v>
      </c>
      <c r="B51" s="9" t="s">
        <v>16</v>
      </c>
      <c r="C51" s="8" t="s">
        <v>82</v>
      </c>
    </row>
    <row r="52" spans="1:7" x14ac:dyDescent="0.25">
      <c r="A52" s="16" t="s">
        <v>41</v>
      </c>
      <c r="B52" s="16">
        <v>8</v>
      </c>
      <c r="C52" s="12">
        <f t="shared" si="2"/>
        <v>18.604651162790699</v>
      </c>
    </row>
    <row r="53" spans="1:7" x14ac:dyDescent="0.25">
      <c r="A53" s="16" t="s">
        <v>42</v>
      </c>
      <c r="B53" s="16">
        <v>2</v>
      </c>
      <c r="C53" s="12">
        <f t="shared" si="2"/>
        <v>4.6511627906976747</v>
      </c>
    </row>
    <row r="54" spans="1:7" x14ac:dyDescent="0.25">
      <c r="A54" s="16" t="s">
        <v>20</v>
      </c>
      <c r="B54" s="16">
        <v>33</v>
      </c>
      <c r="C54" s="12">
        <f t="shared" si="2"/>
        <v>76.744186046511629</v>
      </c>
    </row>
    <row r="55" spans="1:7" ht="51.75" x14ac:dyDescent="0.25">
      <c r="A55" s="17" t="s">
        <v>44</v>
      </c>
      <c r="B55" s="9" t="s">
        <v>16</v>
      </c>
      <c r="C55" s="8" t="s">
        <v>82</v>
      </c>
    </row>
    <row r="56" spans="1:7" x14ac:dyDescent="0.25">
      <c r="A56" s="15" t="s">
        <v>45</v>
      </c>
      <c r="B56" s="16">
        <v>2</v>
      </c>
      <c r="C56" s="12">
        <f t="shared" si="2"/>
        <v>4.6511627906976747</v>
      </c>
    </row>
    <row r="57" spans="1:7" x14ac:dyDescent="0.25">
      <c r="A57" s="16" t="s">
        <v>47</v>
      </c>
      <c r="B57" s="16">
        <v>1</v>
      </c>
      <c r="C57" s="12">
        <f t="shared" si="2"/>
        <v>2.3255813953488373</v>
      </c>
    </row>
    <row r="58" spans="1:7" x14ac:dyDescent="0.25">
      <c r="A58" s="16" t="s">
        <v>48</v>
      </c>
      <c r="B58" s="16">
        <v>6</v>
      </c>
      <c r="C58" s="12">
        <f t="shared" si="2"/>
        <v>13.953488372093023</v>
      </c>
    </row>
    <row r="59" spans="1:7" x14ac:dyDescent="0.25">
      <c r="A59" s="16" t="s">
        <v>46</v>
      </c>
      <c r="B59" s="16">
        <v>1</v>
      </c>
      <c r="C59" s="12">
        <f t="shared" si="2"/>
        <v>2.3255813953488373</v>
      </c>
    </row>
    <row r="60" spans="1:7" x14ac:dyDescent="0.25">
      <c r="A60" s="16" t="s">
        <v>49</v>
      </c>
      <c r="B60" s="16">
        <v>1</v>
      </c>
      <c r="C60" s="12">
        <f t="shared" si="2"/>
        <v>2.3255813953488373</v>
      </c>
    </row>
    <row r="61" spans="1:7" ht="15.75" thickBot="1" x14ac:dyDescent="0.3">
      <c r="A61" s="20" t="s">
        <v>38</v>
      </c>
      <c r="B61" s="20">
        <v>32</v>
      </c>
      <c r="C61" s="22">
        <f t="shared" si="2"/>
        <v>74.418604651162795</v>
      </c>
    </row>
    <row r="62" spans="1:7" ht="15.75" thickBot="1" x14ac:dyDescent="0.3">
      <c r="A62" s="21" t="s">
        <v>80</v>
      </c>
      <c r="B62" s="24" t="s">
        <v>48</v>
      </c>
      <c r="C62" s="25"/>
    </row>
    <row r="63" spans="1:7" ht="51.75" x14ac:dyDescent="0.25">
      <c r="A63" s="17" t="s">
        <v>50</v>
      </c>
      <c r="B63" s="23" t="s">
        <v>16</v>
      </c>
      <c r="C63" s="8" t="s">
        <v>82</v>
      </c>
    </row>
    <row r="64" spans="1:7" x14ac:dyDescent="0.25">
      <c r="A64" s="16" t="s">
        <v>47</v>
      </c>
      <c r="B64" s="16">
        <v>1</v>
      </c>
      <c r="C64" s="12">
        <f t="shared" si="2"/>
        <v>2.3255813953488373</v>
      </c>
    </row>
    <row r="65" spans="1:3" x14ac:dyDescent="0.25">
      <c r="A65" s="16" t="s">
        <v>46</v>
      </c>
      <c r="B65" s="16">
        <v>1</v>
      </c>
      <c r="C65" s="12">
        <f t="shared" si="2"/>
        <v>2.3255813953488373</v>
      </c>
    </row>
    <row r="66" spans="1:3" ht="15.75" thickBot="1" x14ac:dyDescent="0.3">
      <c r="A66" s="20" t="s">
        <v>38</v>
      </c>
      <c r="B66" s="20">
        <v>41</v>
      </c>
      <c r="C66" s="22">
        <f t="shared" si="2"/>
        <v>95.348837209302332</v>
      </c>
    </row>
    <row r="67" spans="1:3" ht="15.75" thickBot="1" x14ac:dyDescent="0.3">
      <c r="A67" s="26" t="s">
        <v>80</v>
      </c>
      <c r="B67" s="27" t="s">
        <v>48</v>
      </c>
      <c r="C67" s="25"/>
    </row>
    <row r="68" spans="1:3" ht="26.25" x14ac:dyDescent="0.25">
      <c r="A68" s="17" t="s">
        <v>51</v>
      </c>
      <c r="B68" s="23" t="s">
        <v>16</v>
      </c>
      <c r="C68" s="8" t="s">
        <v>82</v>
      </c>
    </row>
    <row r="69" spans="1:3" x14ac:dyDescent="0.25">
      <c r="A69" s="34" t="s">
        <v>52</v>
      </c>
      <c r="B69" s="34">
        <v>21</v>
      </c>
      <c r="C69" s="32">
        <f t="shared" si="2"/>
        <v>48.837209302325576</v>
      </c>
    </row>
    <row r="70" spans="1:3" x14ac:dyDescent="0.25">
      <c r="A70" s="16" t="s">
        <v>53</v>
      </c>
      <c r="B70" s="16">
        <v>11</v>
      </c>
      <c r="C70" s="12">
        <f t="shared" si="2"/>
        <v>25.581395348837212</v>
      </c>
    </row>
    <row r="71" spans="1:3" x14ac:dyDescent="0.25">
      <c r="A71" s="16" t="s">
        <v>54</v>
      </c>
      <c r="B71" s="16">
        <v>7</v>
      </c>
      <c r="C71" s="12">
        <f t="shared" si="2"/>
        <v>16.279069767441861</v>
      </c>
    </row>
    <row r="72" spans="1:3" x14ac:dyDescent="0.25">
      <c r="A72" s="16" t="s">
        <v>55</v>
      </c>
      <c r="B72" s="16">
        <v>14</v>
      </c>
      <c r="C72" s="12">
        <f t="shared" si="2"/>
        <v>32.558139534883722</v>
      </c>
    </row>
    <row r="73" spans="1:3" x14ac:dyDescent="0.25">
      <c r="A73" s="16" t="s">
        <v>56</v>
      </c>
      <c r="B73" s="16">
        <v>11</v>
      </c>
      <c r="C73" s="12">
        <f t="shared" si="2"/>
        <v>25.581395348837212</v>
      </c>
    </row>
    <row r="74" spans="1:3" x14ac:dyDescent="0.25">
      <c r="A74" s="34" t="s">
        <v>57</v>
      </c>
      <c r="B74" s="34">
        <v>22</v>
      </c>
      <c r="C74" s="32">
        <f t="shared" si="2"/>
        <v>51.162790697674424</v>
      </c>
    </row>
    <row r="75" spans="1:3" x14ac:dyDescent="0.25">
      <c r="A75" s="34" t="s">
        <v>58</v>
      </c>
      <c r="B75" s="34">
        <v>16</v>
      </c>
      <c r="C75" s="32">
        <f t="shared" si="2"/>
        <v>37.209302325581397</v>
      </c>
    </row>
    <row r="76" spans="1:3" x14ac:dyDescent="0.25">
      <c r="A76" s="17" t="s">
        <v>59</v>
      </c>
      <c r="B76" s="9" t="s">
        <v>16</v>
      </c>
      <c r="C76" s="8" t="s">
        <v>82</v>
      </c>
    </row>
    <row r="77" spans="1:3" x14ac:dyDescent="0.25">
      <c r="A77" s="16" t="s">
        <v>60</v>
      </c>
      <c r="B77" s="16">
        <v>1</v>
      </c>
      <c r="C77" s="12">
        <f t="shared" si="2"/>
        <v>2.3255813953488373</v>
      </c>
    </row>
    <row r="78" spans="1:3" x14ac:dyDescent="0.25">
      <c r="A78" s="16" t="s">
        <v>61</v>
      </c>
      <c r="B78" s="16">
        <v>1</v>
      </c>
      <c r="C78" s="12">
        <f t="shared" si="2"/>
        <v>2.3255813953488373</v>
      </c>
    </row>
    <row r="79" spans="1:3" x14ac:dyDescent="0.25">
      <c r="A79" s="16" t="s">
        <v>62</v>
      </c>
      <c r="B79" s="16">
        <v>1</v>
      </c>
      <c r="C79" s="12">
        <f t="shared" si="2"/>
        <v>2.3255813953488373</v>
      </c>
    </row>
    <row r="80" spans="1:3" x14ac:dyDescent="0.25">
      <c r="A80" s="16" t="s">
        <v>38</v>
      </c>
      <c r="B80" s="16">
        <v>40</v>
      </c>
      <c r="C80" s="12">
        <f t="shared" si="2"/>
        <v>93.023255813953483</v>
      </c>
    </row>
    <row r="81" spans="1:3" x14ac:dyDescent="0.25">
      <c r="A81" s="17" t="s">
        <v>63</v>
      </c>
      <c r="B81" s="9" t="s">
        <v>16</v>
      </c>
      <c r="C81" s="8" t="s">
        <v>82</v>
      </c>
    </row>
    <row r="82" spans="1:3" x14ac:dyDescent="0.25">
      <c r="A82" s="16" t="s">
        <v>64</v>
      </c>
      <c r="B82" s="16">
        <v>1</v>
      </c>
      <c r="C82" s="12">
        <f t="shared" si="2"/>
        <v>2.3255813953488373</v>
      </c>
    </row>
    <row r="83" spans="1:3" x14ac:dyDescent="0.25">
      <c r="A83" s="19" t="s">
        <v>38</v>
      </c>
      <c r="B83" s="20">
        <v>42</v>
      </c>
      <c r="C83" s="12">
        <f t="shared" si="2"/>
        <v>97.674418604651152</v>
      </c>
    </row>
    <row r="84" spans="1:3" ht="26.25" x14ac:dyDescent="0.25">
      <c r="A84" s="17" t="s">
        <v>65</v>
      </c>
      <c r="B84" s="18" t="s">
        <v>16</v>
      </c>
      <c r="C84" s="8" t="s">
        <v>82</v>
      </c>
    </row>
    <row r="85" spans="1:3" x14ac:dyDescent="0.25">
      <c r="A85" s="16" t="s">
        <v>66</v>
      </c>
      <c r="B85" s="16">
        <v>7</v>
      </c>
      <c r="C85" s="12">
        <f t="shared" si="2"/>
        <v>16.279069767441861</v>
      </c>
    </row>
    <row r="86" spans="1:3" x14ac:dyDescent="0.25">
      <c r="A86" s="5" t="s">
        <v>67</v>
      </c>
      <c r="B86" s="5">
        <v>2</v>
      </c>
      <c r="C86" s="12">
        <f t="shared" si="2"/>
        <v>4.6511627906976747</v>
      </c>
    </row>
    <row r="87" spans="1:3" x14ac:dyDescent="0.25">
      <c r="A87" s="5" t="s">
        <v>68</v>
      </c>
      <c r="B87" s="5">
        <v>1</v>
      </c>
      <c r="C87" s="12">
        <f t="shared" si="2"/>
        <v>2.3255813953488373</v>
      </c>
    </row>
    <row r="88" spans="1:3" x14ac:dyDescent="0.25">
      <c r="A88" s="5" t="s">
        <v>38</v>
      </c>
      <c r="B88" s="5">
        <v>33</v>
      </c>
      <c r="C88" s="12">
        <f t="shared" si="2"/>
        <v>76.744186046511629</v>
      </c>
    </row>
    <row r="89" spans="1:3" x14ac:dyDescent="0.25">
      <c r="A89" s="17" t="s">
        <v>69</v>
      </c>
      <c r="B89" s="18" t="s">
        <v>16</v>
      </c>
      <c r="C89" s="8" t="s">
        <v>82</v>
      </c>
    </row>
    <row r="90" spans="1:3" x14ac:dyDescent="0.25">
      <c r="A90" s="5" t="s">
        <v>70</v>
      </c>
      <c r="B90" s="5">
        <v>6</v>
      </c>
      <c r="C90" s="12">
        <f t="shared" si="2"/>
        <v>13.953488372093023</v>
      </c>
    </row>
    <row r="91" spans="1:3" x14ac:dyDescent="0.25">
      <c r="A91" s="5" t="s">
        <v>71</v>
      </c>
      <c r="B91" s="5">
        <v>1</v>
      </c>
      <c r="C91" s="12">
        <f t="shared" si="2"/>
        <v>2.3255813953488373</v>
      </c>
    </row>
    <row r="92" spans="1:3" x14ac:dyDescent="0.25">
      <c r="A92" s="5" t="s">
        <v>72</v>
      </c>
      <c r="B92" s="5">
        <v>1</v>
      </c>
      <c r="C92" s="12">
        <f t="shared" si="2"/>
        <v>2.3255813953488373</v>
      </c>
    </row>
    <row r="93" spans="1:3" x14ac:dyDescent="0.25">
      <c r="A93" s="5" t="s">
        <v>20</v>
      </c>
      <c r="B93" s="5">
        <v>35</v>
      </c>
      <c r="C93" s="12">
        <f t="shared" si="2"/>
        <v>81.395348837209298</v>
      </c>
    </row>
    <row r="94" spans="1:3" ht="26.25" x14ac:dyDescent="0.25">
      <c r="A94" s="17" t="s">
        <v>51</v>
      </c>
      <c r="B94" s="18" t="s">
        <v>16</v>
      </c>
      <c r="C94" s="8" t="s">
        <v>82</v>
      </c>
    </row>
    <row r="95" spans="1:3" x14ac:dyDescent="0.25">
      <c r="A95" s="5" t="s">
        <v>73</v>
      </c>
      <c r="B95" s="5">
        <v>1</v>
      </c>
      <c r="C95" s="12">
        <f t="shared" si="2"/>
        <v>2.3255813953488373</v>
      </c>
    </row>
    <row r="96" spans="1:3" x14ac:dyDescent="0.25">
      <c r="A96" s="5" t="s">
        <v>74</v>
      </c>
      <c r="B96" s="5">
        <v>11</v>
      </c>
      <c r="C96" s="12">
        <f t="shared" si="2"/>
        <v>25.581395348837212</v>
      </c>
    </row>
    <row r="97" spans="1:3" x14ac:dyDescent="0.25">
      <c r="A97" s="5" t="s">
        <v>75</v>
      </c>
      <c r="B97" s="5">
        <v>5</v>
      </c>
      <c r="C97" s="12">
        <f t="shared" ref="C97:C102" si="3">(B97/43)*100</f>
        <v>11.627906976744185</v>
      </c>
    </row>
    <row r="98" spans="1:3" x14ac:dyDescent="0.25">
      <c r="A98" s="5" t="s">
        <v>76</v>
      </c>
      <c r="B98" s="5">
        <v>7</v>
      </c>
      <c r="C98" s="12">
        <f t="shared" si="3"/>
        <v>16.279069767441861</v>
      </c>
    </row>
    <row r="99" spans="1:3" x14ac:dyDescent="0.25">
      <c r="A99" s="34" t="s">
        <v>81</v>
      </c>
      <c r="B99" s="34">
        <v>14</v>
      </c>
      <c r="C99" s="32">
        <f t="shared" si="3"/>
        <v>32.558139534883722</v>
      </c>
    </row>
    <row r="100" spans="1:3" x14ac:dyDescent="0.25">
      <c r="A100" s="34" t="s">
        <v>77</v>
      </c>
      <c r="B100" s="34">
        <v>17</v>
      </c>
      <c r="C100" s="32">
        <f t="shared" si="3"/>
        <v>39.534883720930232</v>
      </c>
    </row>
    <row r="101" spans="1:3" x14ac:dyDescent="0.25">
      <c r="A101" s="34" t="s">
        <v>78</v>
      </c>
      <c r="B101" s="34">
        <v>13</v>
      </c>
      <c r="C101" s="32">
        <f t="shared" si="3"/>
        <v>30.232558139534881</v>
      </c>
    </row>
    <row r="102" spans="1:3" ht="15.75" thickBot="1" x14ac:dyDescent="0.3">
      <c r="A102" s="29" t="s">
        <v>79</v>
      </c>
      <c r="B102" s="29">
        <v>9</v>
      </c>
      <c r="C102" s="30">
        <f t="shared" si="3"/>
        <v>20.930232558139537</v>
      </c>
    </row>
    <row r="103" spans="1:3" x14ac:dyDescent="0.25">
      <c r="A103" s="28"/>
      <c r="B103" s="28"/>
      <c r="C103" s="28"/>
    </row>
    <row r="104" spans="1:3" x14ac:dyDescent="0.25">
      <c r="A104" s="5"/>
      <c r="B104" s="5"/>
      <c r="C104" s="5"/>
    </row>
    <row r="105" spans="1:3" x14ac:dyDescent="0.25">
      <c r="A105" s="5"/>
      <c r="B105" s="5"/>
      <c r="C105" s="5"/>
    </row>
    <row r="106" spans="1:3" x14ac:dyDescent="0.25">
      <c r="A106" s="5"/>
      <c r="B106" s="5"/>
      <c r="C106" s="5"/>
    </row>
    <row r="107" spans="1:3" x14ac:dyDescent="0.25">
      <c r="A107" s="5"/>
      <c r="B107" s="5"/>
      <c r="C107" s="5"/>
    </row>
  </sheetData>
  <mergeCells count="2">
    <mergeCell ref="A1:C1"/>
    <mergeCell ref="A2:C2"/>
  </mergeCells>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ELAM, JESSICA M.</dc:creator>
  <cp:lastModifiedBy>Jennifer Bebergal</cp:lastModifiedBy>
  <dcterms:created xsi:type="dcterms:W3CDTF">2013-05-24T18:03:38Z</dcterms:created>
  <dcterms:modified xsi:type="dcterms:W3CDTF">2013-06-12T18:03:59Z</dcterms:modified>
</cp:coreProperties>
</file>