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7" i="1" l="1"/>
  <c r="I160" i="1"/>
  <c r="I161" i="1" s="1"/>
  <c r="H160" i="1"/>
  <c r="H161" i="1" s="1"/>
  <c r="G160" i="1"/>
  <c r="G161" i="1" s="1"/>
  <c r="F160" i="1"/>
  <c r="F161" i="1" s="1"/>
  <c r="E160" i="1"/>
  <c r="E161" i="1" s="1"/>
  <c r="D160" i="1"/>
  <c r="D161" i="1" s="1"/>
  <c r="C160" i="1"/>
  <c r="C161" i="1" s="1"/>
  <c r="B160" i="1"/>
  <c r="J159" i="1"/>
  <c r="J158" i="1"/>
  <c r="I154" i="1"/>
  <c r="I155" i="1" s="1"/>
  <c r="H154" i="1"/>
  <c r="H155" i="1" s="1"/>
  <c r="G154" i="1"/>
  <c r="G155" i="1" s="1"/>
  <c r="F154" i="1"/>
  <c r="F155" i="1" s="1"/>
  <c r="E154" i="1"/>
  <c r="E155" i="1" s="1"/>
  <c r="D154" i="1"/>
  <c r="D155" i="1" s="1"/>
  <c r="C154" i="1"/>
  <c r="C155" i="1" s="1"/>
  <c r="B154" i="1"/>
  <c r="J153" i="1"/>
  <c r="J152" i="1"/>
  <c r="J151" i="1"/>
  <c r="J160" i="1" l="1"/>
  <c r="B161" i="1"/>
  <c r="J161" i="1" s="1"/>
  <c r="J154" i="1"/>
  <c r="B155" i="1"/>
  <c r="J155" i="1" s="1"/>
  <c r="I148" i="1"/>
  <c r="I149" i="1" s="1"/>
  <c r="H148" i="1"/>
  <c r="H149" i="1" s="1"/>
  <c r="G148" i="1"/>
  <c r="G149" i="1" s="1"/>
  <c r="F148" i="1"/>
  <c r="F149" i="1" s="1"/>
  <c r="E148" i="1"/>
  <c r="E149" i="1" s="1"/>
  <c r="D148" i="1"/>
  <c r="D149" i="1" s="1"/>
  <c r="C148" i="1"/>
  <c r="C149" i="1" s="1"/>
  <c r="B148" i="1"/>
  <c r="B149" i="1" s="1"/>
  <c r="J147" i="1"/>
  <c r="J146" i="1"/>
  <c r="J145" i="1"/>
  <c r="I142" i="1"/>
  <c r="I143" i="1" s="1"/>
  <c r="H142" i="1"/>
  <c r="H143" i="1" s="1"/>
  <c r="G142" i="1"/>
  <c r="G143" i="1" s="1"/>
  <c r="F142" i="1"/>
  <c r="F143" i="1" s="1"/>
  <c r="E142" i="1"/>
  <c r="E143" i="1" s="1"/>
  <c r="D142" i="1"/>
  <c r="D143" i="1" s="1"/>
  <c r="C142" i="1"/>
  <c r="C143" i="1" s="1"/>
  <c r="B142" i="1"/>
  <c r="J141" i="1"/>
  <c r="J140" i="1"/>
  <c r="J139" i="1"/>
  <c r="I136" i="1"/>
  <c r="I137" i="1" s="1"/>
  <c r="H136" i="1"/>
  <c r="H137" i="1" s="1"/>
  <c r="G136" i="1"/>
  <c r="G137" i="1" s="1"/>
  <c r="F136" i="1"/>
  <c r="F137" i="1" s="1"/>
  <c r="E136" i="1"/>
  <c r="E137" i="1" s="1"/>
  <c r="D136" i="1"/>
  <c r="D137" i="1" s="1"/>
  <c r="C136" i="1"/>
  <c r="C137" i="1" s="1"/>
  <c r="B136" i="1"/>
  <c r="B137" i="1" s="1"/>
  <c r="J135" i="1"/>
  <c r="J134" i="1"/>
  <c r="J133" i="1"/>
  <c r="I130" i="1"/>
  <c r="I131" i="1" s="1"/>
  <c r="H130" i="1"/>
  <c r="H131" i="1" s="1"/>
  <c r="G130" i="1"/>
  <c r="G131" i="1" s="1"/>
  <c r="F130" i="1"/>
  <c r="F131" i="1" s="1"/>
  <c r="E130" i="1"/>
  <c r="E131" i="1" s="1"/>
  <c r="D130" i="1"/>
  <c r="D131" i="1" s="1"/>
  <c r="C130" i="1"/>
  <c r="C131" i="1" s="1"/>
  <c r="B130" i="1"/>
  <c r="J129" i="1"/>
  <c r="J128" i="1"/>
  <c r="J127" i="1"/>
  <c r="I123" i="1"/>
  <c r="I124" i="1" s="1"/>
  <c r="H123" i="1"/>
  <c r="H124" i="1" s="1"/>
  <c r="G123" i="1"/>
  <c r="G124" i="1" s="1"/>
  <c r="F123" i="1"/>
  <c r="F124" i="1" s="1"/>
  <c r="E123" i="1"/>
  <c r="E124" i="1" s="1"/>
  <c r="D123" i="1"/>
  <c r="D124" i="1" s="1"/>
  <c r="C123" i="1"/>
  <c r="C124" i="1" s="1"/>
  <c r="B123" i="1"/>
  <c r="B124" i="1" s="1"/>
  <c r="J122" i="1"/>
  <c r="J121" i="1"/>
  <c r="J120" i="1"/>
  <c r="I117" i="1"/>
  <c r="I118" i="1" s="1"/>
  <c r="H117" i="1"/>
  <c r="H118" i="1" s="1"/>
  <c r="G117" i="1"/>
  <c r="G118" i="1" s="1"/>
  <c r="F117" i="1"/>
  <c r="F118" i="1" s="1"/>
  <c r="E117" i="1"/>
  <c r="E118" i="1" s="1"/>
  <c r="D117" i="1"/>
  <c r="D118" i="1" s="1"/>
  <c r="C117" i="1"/>
  <c r="C118" i="1" s="1"/>
  <c r="B117" i="1"/>
  <c r="J116" i="1"/>
  <c r="J115" i="1"/>
  <c r="J114" i="1"/>
  <c r="I111" i="1"/>
  <c r="I112" i="1" s="1"/>
  <c r="H111" i="1"/>
  <c r="H112" i="1" s="1"/>
  <c r="G111" i="1"/>
  <c r="G112" i="1" s="1"/>
  <c r="F111" i="1"/>
  <c r="F112" i="1" s="1"/>
  <c r="E111" i="1"/>
  <c r="E112" i="1" s="1"/>
  <c r="D111" i="1"/>
  <c r="D112" i="1" s="1"/>
  <c r="C111" i="1"/>
  <c r="C112" i="1" s="1"/>
  <c r="B111" i="1"/>
  <c r="B112" i="1" s="1"/>
  <c r="J110" i="1"/>
  <c r="J109" i="1"/>
  <c r="J108" i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B105" i="1"/>
  <c r="J104" i="1"/>
  <c r="J103" i="1"/>
  <c r="J102" i="1"/>
  <c r="I99" i="1"/>
  <c r="I100" i="1" s="1"/>
  <c r="H99" i="1"/>
  <c r="H100" i="1" s="1"/>
  <c r="G99" i="1"/>
  <c r="G100" i="1" s="1"/>
  <c r="F99" i="1"/>
  <c r="F100" i="1" s="1"/>
  <c r="E99" i="1"/>
  <c r="E100" i="1" s="1"/>
  <c r="D99" i="1"/>
  <c r="D100" i="1" s="1"/>
  <c r="C99" i="1"/>
  <c r="C100" i="1" s="1"/>
  <c r="B99" i="1"/>
  <c r="B100" i="1" s="1"/>
  <c r="J98" i="1"/>
  <c r="J97" i="1"/>
  <c r="J96" i="1"/>
  <c r="I92" i="1"/>
  <c r="I93" i="1" s="1"/>
  <c r="H92" i="1"/>
  <c r="H93" i="1" s="1"/>
  <c r="G92" i="1"/>
  <c r="G93" i="1" s="1"/>
  <c r="F92" i="1"/>
  <c r="F93" i="1" s="1"/>
  <c r="E92" i="1"/>
  <c r="E93" i="1" s="1"/>
  <c r="D92" i="1"/>
  <c r="D93" i="1" s="1"/>
  <c r="C92" i="1"/>
  <c r="C93" i="1" s="1"/>
  <c r="B92" i="1"/>
  <c r="B93" i="1" s="1"/>
  <c r="J91" i="1"/>
  <c r="J90" i="1"/>
  <c r="J89" i="1"/>
  <c r="I86" i="1"/>
  <c r="I87" i="1" s="1"/>
  <c r="H86" i="1"/>
  <c r="H87" i="1" s="1"/>
  <c r="G86" i="1"/>
  <c r="G87" i="1" s="1"/>
  <c r="F86" i="1"/>
  <c r="F87" i="1" s="1"/>
  <c r="E86" i="1"/>
  <c r="E87" i="1" s="1"/>
  <c r="D86" i="1"/>
  <c r="D87" i="1" s="1"/>
  <c r="C86" i="1"/>
  <c r="C87" i="1" s="1"/>
  <c r="B86" i="1"/>
  <c r="J85" i="1"/>
  <c r="J84" i="1"/>
  <c r="J83" i="1"/>
  <c r="I80" i="1"/>
  <c r="I81" i="1" s="1"/>
  <c r="H80" i="1"/>
  <c r="H81" i="1" s="1"/>
  <c r="G80" i="1"/>
  <c r="G81" i="1" s="1"/>
  <c r="F80" i="1"/>
  <c r="F81" i="1" s="1"/>
  <c r="E80" i="1"/>
  <c r="E81" i="1" s="1"/>
  <c r="D80" i="1"/>
  <c r="D81" i="1" s="1"/>
  <c r="C80" i="1"/>
  <c r="C81" i="1" s="1"/>
  <c r="B80" i="1"/>
  <c r="B81" i="1" s="1"/>
  <c r="J79" i="1"/>
  <c r="J78" i="1"/>
  <c r="J77" i="1"/>
  <c r="I74" i="1"/>
  <c r="I75" i="1" s="1"/>
  <c r="H74" i="1"/>
  <c r="H75" i="1" s="1"/>
  <c r="G74" i="1"/>
  <c r="G75" i="1" s="1"/>
  <c r="F74" i="1"/>
  <c r="F75" i="1" s="1"/>
  <c r="E74" i="1"/>
  <c r="E75" i="1" s="1"/>
  <c r="D74" i="1"/>
  <c r="D75" i="1" s="1"/>
  <c r="C74" i="1"/>
  <c r="C75" i="1" s="1"/>
  <c r="B74" i="1"/>
  <c r="J73" i="1"/>
  <c r="J72" i="1"/>
  <c r="J71" i="1"/>
  <c r="I68" i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B68" i="1"/>
  <c r="B69" i="1" s="1"/>
  <c r="J67" i="1"/>
  <c r="J66" i="1"/>
  <c r="J65" i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C61" i="1"/>
  <c r="C62" i="1" s="1"/>
  <c r="B61" i="1"/>
  <c r="B62" i="1" s="1"/>
  <c r="J60" i="1"/>
  <c r="J59" i="1"/>
  <c r="J58" i="1"/>
  <c r="I55" i="1"/>
  <c r="I56" i="1" s="1"/>
  <c r="H55" i="1"/>
  <c r="H56" i="1" s="1"/>
  <c r="G55" i="1"/>
  <c r="G56" i="1" s="1"/>
  <c r="F55" i="1"/>
  <c r="F56" i="1" s="1"/>
  <c r="E55" i="1"/>
  <c r="E56" i="1" s="1"/>
  <c r="D55" i="1"/>
  <c r="D56" i="1" s="1"/>
  <c r="C55" i="1"/>
  <c r="C56" i="1" s="1"/>
  <c r="B55" i="1"/>
  <c r="B56" i="1" s="1"/>
  <c r="J54" i="1"/>
  <c r="J53" i="1"/>
  <c r="J52" i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J48" i="1"/>
  <c r="J47" i="1"/>
  <c r="J46" i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C43" i="1"/>
  <c r="C44" i="1" s="1"/>
  <c r="B43" i="1"/>
  <c r="B44" i="1" s="1"/>
  <c r="J42" i="1"/>
  <c r="J41" i="1"/>
  <c r="J40" i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B37" i="1"/>
  <c r="B38" i="1" s="1"/>
  <c r="J36" i="1"/>
  <c r="J35" i="1"/>
  <c r="J34" i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B30" i="1"/>
  <c r="J29" i="1"/>
  <c r="J28" i="1"/>
  <c r="J27" i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C24" i="1"/>
  <c r="C25" i="1" s="1"/>
  <c r="B24" i="1"/>
  <c r="B25" i="1" s="1"/>
  <c r="J23" i="1"/>
  <c r="J22" i="1"/>
  <c r="J21" i="1"/>
  <c r="J17" i="1"/>
  <c r="J16" i="1"/>
  <c r="J15" i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B12" i="1"/>
  <c r="B13" i="1" s="1"/>
  <c r="J11" i="1"/>
  <c r="J10" i="1"/>
  <c r="J9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B6" i="1"/>
  <c r="J5" i="1"/>
  <c r="J3" i="1"/>
  <c r="J4" i="1"/>
  <c r="J124" i="1" l="1"/>
  <c r="J142" i="1"/>
  <c r="J130" i="1"/>
  <c r="J137" i="1"/>
  <c r="J149" i="1"/>
  <c r="B131" i="1"/>
  <c r="J131" i="1" s="1"/>
  <c r="J136" i="1"/>
  <c r="B143" i="1"/>
  <c r="J143" i="1" s="1"/>
  <c r="J148" i="1"/>
  <c r="J117" i="1"/>
  <c r="J112" i="1"/>
  <c r="J105" i="1"/>
  <c r="J100" i="1"/>
  <c r="J99" i="1"/>
  <c r="B106" i="1"/>
  <c r="J106" i="1" s="1"/>
  <c r="J111" i="1"/>
  <c r="B118" i="1"/>
  <c r="J118" i="1" s="1"/>
  <c r="J123" i="1"/>
  <c r="J93" i="1"/>
  <c r="J86" i="1"/>
  <c r="J81" i="1"/>
  <c r="J74" i="1"/>
  <c r="J69" i="1"/>
  <c r="J68" i="1"/>
  <c r="B75" i="1"/>
  <c r="J75" i="1" s="1"/>
  <c r="J80" i="1"/>
  <c r="B87" i="1"/>
  <c r="J87" i="1" s="1"/>
  <c r="J92" i="1"/>
  <c r="J62" i="1"/>
  <c r="J61" i="1"/>
  <c r="J13" i="1"/>
  <c r="J50" i="1"/>
  <c r="J6" i="1"/>
  <c r="B7" i="1"/>
  <c r="J7" i="1" s="1"/>
  <c r="J30" i="1"/>
  <c r="B31" i="1"/>
  <c r="J44" i="1"/>
  <c r="J38" i="1"/>
  <c r="J56" i="1"/>
  <c r="J55" i="1"/>
  <c r="J49" i="1"/>
  <c r="J43" i="1"/>
  <c r="J37" i="1"/>
  <c r="J31" i="1"/>
  <c r="J25" i="1"/>
  <c r="J24" i="1"/>
  <c r="J12" i="1"/>
  <c r="B18" i="1" l="1"/>
  <c r="B19" i="1" s="1"/>
  <c r="C18" i="1"/>
  <c r="C19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9" i="1" l="1"/>
  <c r="J18" i="1"/>
</calcChain>
</file>

<file path=xl/sharedStrings.xml><?xml version="1.0" encoding="utf-8"?>
<sst xmlns="http://schemas.openxmlformats.org/spreadsheetml/2006/main" count="141" uniqueCount="45">
  <si>
    <t>Organization</t>
  </si>
  <si>
    <t>Organizational Purpose</t>
  </si>
  <si>
    <t>Community Expec. &amp; High Standards</t>
  </si>
  <si>
    <t>Social &amp; Personal Development</t>
  </si>
  <si>
    <t>Responsibility to Self &amp; Others</t>
  </si>
  <si>
    <t>Intellectual Growth &amp; Genuine Learning</t>
  </si>
  <si>
    <t>Global Citizenship &amp; Enagement</t>
  </si>
  <si>
    <t>Relationship Building</t>
  </si>
  <si>
    <t>Innovative Thought &amp; Action</t>
  </si>
  <si>
    <t>Delta Tau Delta</t>
  </si>
  <si>
    <t>Total</t>
  </si>
  <si>
    <t>Alpha Nu Omega</t>
  </si>
  <si>
    <t xml:space="preserve">Sorority </t>
  </si>
  <si>
    <t>Sigma Phi Epsilon</t>
  </si>
  <si>
    <t>Percentage</t>
  </si>
  <si>
    <t>Zeta Phi Beta</t>
  </si>
  <si>
    <t>Sigma Kappa</t>
  </si>
  <si>
    <t>SOE 2013 SCORES</t>
  </si>
  <si>
    <t>Alpha Delta Pi</t>
  </si>
  <si>
    <t>Theta Phi Alpha</t>
  </si>
  <si>
    <t>Phi Delta Theta</t>
  </si>
  <si>
    <t>Kappa Alpha Psi</t>
  </si>
  <si>
    <t>Omega Psi Phi</t>
  </si>
  <si>
    <t>Alpha Xi Delta</t>
  </si>
  <si>
    <t>Alpha Epsilon Pi</t>
  </si>
  <si>
    <t xml:space="preserve">Sigma Lambda </t>
  </si>
  <si>
    <t>Gamma</t>
  </si>
  <si>
    <t>Sigma Chi</t>
  </si>
  <si>
    <t>Phi Beta Sigma</t>
  </si>
  <si>
    <t>Lambda Theta Phi</t>
  </si>
  <si>
    <t>Delta Phi Epsilon</t>
  </si>
  <si>
    <t xml:space="preserve">Lambda Theta </t>
  </si>
  <si>
    <t>Alpha</t>
  </si>
  <si>
    <t>Alpha Tau Omega</t>
  </si>
  <si>
    <t>Alpha Psi Lambda</t>
  </si>
  <si>
    <t>Alpha Phi Alpha</t>
  </si>
  <si>
    <t>Sigma Gamma Rho</t>
  </si>
  <si>
    <t>Fraternity</t>
  </si>
  <si>
    <t>Triangle</t>
  </si>
  <si>
    <t>Unsatisfatory</t>
  </si>
  <si>
    <t>Meets Standards</t>
  </si>
  <si>
    <t>Exceeds Standards</t>
  </si>
  <si>
    <t>Pi Kappa Alpha</t>
  </si>
  <si>
    <t>Delta Sigma Theta</t>
  </si>
  <si>
    <t>Sorority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</si>
</sst>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5" fillId="3" borderId="3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2" fillId="2" borderId="1" xfId="2"/>
    <xf numFmtId="0" fontId="2" fillId="2" borderId="1" xfId="2" applyAlignment="1">
      <alignment horizontal="center"/>
    </xf>
    <xf numFmtId="0" fontId="2" fillId="2" borderId="1" xfId="2" applyFont="1" applyFill="1" applyBorder="1"/>
    <xf numFmtId="0" fontId="2" fillId="2" borderId="1" xfId="2" applyFont="1" applyFill="1" applyBorder="1" applyAlignment="1">
      <alignment horizontal="center"/>
    </xf>
    <xf numFmtId="0" fontId="0" fillId="5" borderId="0" xfId="0" applyFill="1"/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9" fontId="0" fillId="0" borderId="0" xfId="1" applyFont="1"/>
    <xf numFmtId="0" fontId="4" fillId="6" borderId="2" xfId="3" applyFill="1" applyBorder="1"/>
    <xf numFmtId="9" fontId="4" fillId="6" borderId="2" xfId="3" applyNumberFormat="1" applyFill="1" applyBorder="1" applyAlignment="1">
      <alignment horizontal="center"/>
    </xf>
    <xf numFmtId="0" fontId="6" fillId="6" borderId="6" xfId="3" applyFont="1" applyFill="1" applyBorder="1"/>
    <xf numFmtId="9" fontId="6" fillId="6" borderId="7" xfId="3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9" fontId="6" fillId="7" borderId="8" xfId="3" applyNumberFormat="1" applyFont="1" applyFill="1" applyBorder="1" applyAlignment="1">
      <alignment horizontal="center"/>
    </xf>
    <xf numFmtId="9" fontId="6" fillId="8" borderId="7" xfId="3" applyNumberFormat="1" applyFont="1" applyFill="1" applyBorder="1" applyAlignment="1">
      <alignment horizontal="center"/>
    </xf>
    <xf numFmtId="9" fontId="6" fillId="7" borderId="7" xfId="3" applyNumberFormat="1" applyFont="1" applyFill="1" applyBorder="1" applyAlignment="1">
      <alignment horizontal="center"/>
    </xf>
    <xf numFmtId="0" fontId="2" fillId="2" borderId="9" xfId="2" applyBorder="1" applyAlignment="1">
      <alignment horizontal="center"/>
    </xf>
    <xf numFmtId="0" fontId="2" fillId="2" borderId="9" xfId="2" applyFont="1" applyFill="1" applyBorder="1" applyAlignment="1">
      <alignment horizontal="center"/>
    </xf>
    <xf numFmtId="9" fontId="6" fillId="6" borderId="8" xfId="3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2" fillId="2" borderId="11" xfId="2" applyBorder="1" applyAlignment="1">
      <alignment horizontal="center"/>
    </xf>
    <xf numFmtId="0" fontId="2" fillId="2" borderId="11" xfId="2" applyNumberFormat="1" applyBorder="1" applyAlignment="1">
      <alignment horizontal="center"/>
    </xf>
    <xf numFmtId="9" fontId="6" fillId="2" borderId="12" xfId="3" applyNumberFormat="1" applyFont="1" applyFill="1" applyBorder="1" applyAlignment="1">
      <alignment horizontal="center"/>
    </xf>
    <xf numFmtId="0" fontId="0" fillId="5" borderId="10" xfId="0" applyFill="1" applyBorder="1"/>
    <xf numFmtId="0" fontId="2" fillId="2" borderId="11" xfId="2" applyFont="1" applyFill="1" applyBorder="1" applyAlignment="1">
      <alignment horizontal="center"/>
    </xf>
    <xf numFmtId="0" fontId="2" fillId="2" borderId="11" xfId="2" applyNumberFormat="1" applyFont="1" applyFill="1" applyBorder="1" applyAlignment="1">
      <alignment horizontal="center"/>
    </xf>
    <xf numFmtId="9" fontId="6" fillId="7" borderId="12" xfId="3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9" fontId="6" fillId="8" borderId="12" xfId="3" applyNumberFormat="1" applyFont="1" applyFill="1" applyBorder="1" applyAlignment="1">
      <alignment horizontal="center"/>
    </xf>
    <xf numFmtId="0" fontId="0" fillId="0" borderId="10" xfId="0" applyBorder="1"/>
    <xf numFmtId="9" fontId="4" fillId="7" borderId="2" xfId="3" applyNumberFormat="1" applyFill="1" applyBorder="1" applyAlignment="1">
      <alignment horizontal="center"/>
    </xf>
    <xf numFmtId="9" fontId="6" fillId="8" borderId="8" xfId="3" applyNumberFormat="1" applyFont="1" applyFill="1" applyBorder="1" applyAlignment="1">
      <alignment horizontal="center"/>
    </xf>
    <xf numFmtId="9" fontId="6" fillId="9" borderId="8" xfId="3" applyNumberFormat="1" applyFont="1" applyFill="1" applyBorder="1" applyAlignment="1">
      <alignment horizontal="center"/>
    </xf>
    <xf numFmtId="9" fontId="6" fillId="9" borderId="12" xfId="3" applyNumberFormat="1" applyFont="1" applyFill="1" applyBorder="1" applyAlignment="1">
      <alignment horizontal="center"/>
    </xf>
    <xf numFmtId="9" fontId="6" fillId="9" borderId="7" xfId="3" applyNumberFormat="1" applyFont="1" applyFill="1" applyBorder="1" applyAlignment="1">
      <alignment horizontal="center"/>
    </xf>
    <xf numFmtId="9" fontId="6" fillId="10" borderId="7" xfId="3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9" fontId="6" fillId="10" borderId="12" xfId="3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</cellXfs>
  <cellStyles count="4">
    <cellStyle name="Explanatory Text" xfId="3" builtinId="53"/>
    <cellStyle name="Normal" xfId="0" builtinId="0"/>
    <cellStyle name="Output" xfId="2" builtinId="21"/>
    <cellStyle name="Percent" xfId="1" builtinId="5"/>
  </cellStyles>
  <dxfs count="24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ill>
        <patternFill patternType="solid">
          <fgColor indexed="64"/>
          <bgColor rgb="FFF2F2F2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ill>
        <patternFill patternType="solid">
          <fgColor indexed="64"/>
          <bgColor rgb="FFF2F2F2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7" totalsRowCount="1" headerRowDxfId="23" totalsRowCellStyle="Explanatory Text">
  <autoFilter ref="A2:J6"/>
  <tableColumns count="10">
    <tableColumn id="1" name="Organization" totalsRowLabel="Percentage" totalsRowDxfId="22" dataCellStyle="Explanatory Text"/>
    <tableColumn id="2" name="Organizational Purpose" totalsRowFunction="custom" totalsRowDxfId="21" dataCellStyle="Explanatory Text">
      <totalsRowFormula>B6/15</totalsRowFormula>
    </tableColumn>
    <tableColumn id="3" name="Community Expec. &amp; High Standards" totalsRowFunction="custom" totalsRowDxfId="20" dataCellStyle="Explanatory Text">
      <totalsRowFormula>C6/15</totalsRowFormula>
    </tableColumn>
    <tableColumn id="4" name="Social &amp; Personal Development" totalsRowFunction="custom" totalsRowDxfId="19" dataCellStyle="Explanatory Text">
      <totalsRowFormula>D6/15</totalsRowFormula>
    </tableColumn>
    <tableColumn id="5" name="Responsibility to Self &amp; Others" totalsRowFunction="custom" totalsRowDxfId="18" dataCellStyle="Explanatory Text">
      <totalsRowFormula>E6/15</totalsRowFormula>
    </tableColumn>
    <tableColumn id="6" name="Intellectual Growth &amp; Genuine Learning" totalsRowFunction="custom" totalsRowDxfId="17" dataCellStyle="Explanatory Text">
      <totalsRowFormula>F6/15</totalsRowFormula>
    </tableColumn>
    <tableColumn id="7" name="Global Citizenship &amp; Enagement" totalsRowFunction="custom" totalsRowDxfId="16" dataCellStyle="Explanatory Text">
      <totalsRowFormula>G6/15</totalsRowFormula>
    </tableColumn>
    <tableColumn id="8" name="Relationship Building" totalsRowFunction="custom" totalsRowDxfId="15" dataCellStyle="Explanatory Text">
      <totalsRowFormula>H6/15</totalsRowFormula>
    </tableColumn>
    <tableColumn id="9" name="Innovative Thought &amp; Action" totalsRowFunction="custom" totalsRowDxfId="14" dataCellStyle="Explanatory Text">
      <totalsRowFormula>I6/15</totalsRowFormula>
    </tableColumn>
    <tableColumn id="10" name="Total" totalsRowFunction="custom" dataDxfId="13" totalsRowDxfId="12" dataCellStyle="Explanatory Text">
      <calculatedColumnFormula>SUM(B3:I3)</calculatedColumnFormula>
      <totalsRowFormula>AVERAGE(B7:I7)</totalsRow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6:J131" totalsRowCount="1" headerRowDxfId="11" totalsRowCellStyle="Explanatory Text">
  <autoFilter ref="A126:J130"/>
  <tableColumns count="10">
    <tableColumn id="1" name="Organization" totalsRowLabel="Percentage" totalsRowDxfId="10" dataCellStyle="Explanatory Text"/>
    <tableColumn id="2" name="Organizational Purpose" totalsRowFunction="custom" totalsRowDxfId="9" dataCellStyle="Explanatory Text">
      <totalsRowFormula>B130/15</totalsRowFormula>
    </tableColumn>
    <tableColumn id="3" name="Community Expec. &amp; High Standards" totalsRowFunction="custom" totalsRowDxfId="8" dataCellStyle="Explanatory Text">
      <totalsRowFormula>C130/15</totalsRowFormula>
    </tableColumn>
    <tableColumn id="4" name="Social &amp; Personal Development" totalsRowFunction="custom" totalsRowDxfId="7" dataCellStyle="Explanatory Text">
      <totalsRowFormula>D130/15</totalsRowFormula>
    </tableColumn>
    <tableColumn id="5" name="Responsibility to Self &amp; Others" totalsRowFunction="custom" totalsRowDxfId="6" dataCellStyle="Explanatory Text">
      <totalsRowFormula>E130/15</totalsRowFormula>
    </tableColumn>
    <tableColumn id="6" name="Intellectual Growth &amp; Genuine Learning" totalsRowFunction="custom" totalsRowDxfId="5" dataCellStyle="Explanatory Text">
      <totalsRowFormula>F130/15</totalsRowFormula>
    </tableColumn>
    <tableColumn id="7" name="Global Citizenship &amp; Enagement" totalsRowFunction="custom" totalsRowDxfId="4" dataCellStyle="Explanatory Text">
      <totalsRowFormula>G130/15</totalsRowFormula>
    </tableColumn>
    <tableColumn id="8" name="Relationship Building" totalsRowFunction="custom" totalsRowDxfId="3" dataCellStyle="Explanatory Text">
      <totalsRowFormula>H130/15</totalsRowFormula>
    </tableColumn>
    <tableColumn id="9" name="Innovative Thought &amp; Action" totalsRowFunction="custom" totalsRowDxfId="2" dataCellStyle="Explanatory Text">
      <totalsRowFormula>I130/15</totalsRowFormula>
    </tableColumn>
    <tableColumn id="10" name="Total" totalsRowFunction="custom" dataDxfId="1" totalsRowDxfId="0" dataCellStyle="Explanatory Text">
      <calculatedColumnFormula>SUM(B127:I127)</calculatedColumnFormula>
      <totalsRowFormula>AVERAGE(B131:I131)</totalsRow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F167" sqref="F167"/>
    </sheetView>
  </sheetViews>
  <sheetFormatPr defaultRowHeight="15" x14ac:dyDescent="0.25"/>
  <cols>
    <col min="1" max="1" width="16.85546875" bestFit="1" customWidth="1"/>
    <col min="2" max="2" width="13.5703125" customWidth="1"/>
    <col min="3" max="3" width="11.5703125" customWidth="1"/>
    <col min="4" max="4" width="8.5703125" customWidth="1"/>
    <col min="5" max="5" width="13.42578125" customWidth="1"/>
    <col min="6" max="6" width="12.7109375" customWidth="1"/>
    <col min="7" max="7" width="13" customWidth="1"/>
    <col min="8" max="8" width="12.28515625" customWidth="1"/>
    <col min="9" max="9" width="11.140625" customWidth="1"/>
    <col min="10" max="10" width="6" style="38" customWidth="1"/>
    <col min="13" max="13" width="9.5703125" bestFit="1" customWidth="1"/>
  </cols>
  <sheetData>
    <row r="1" spans="1:13" x14ac:dyDescent="0.25">
      <c r="A1" s="50" t="s">
        <v>17</v>
      </c>
      <c r="B1" s="51"/>
      <c r="C1" s="51"/>
      <c r="D1" s="51"/>
      <c r="E1" s="51"/>
      <c r="F1" s="51"/>
      <c r="G1" s="51"/>
      <c r="H1" s="51"/>
      <c r="I1" s="51"/>
      <c r="J1" s="51"/>
    </row>
    <row r="2" spans="1:13" ht="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8" t="s">
        <v>10</v>
      </c>
    </row>
    <row r="3" spans="1:13" x14ac:dyDescent="0.25">
      <c r="A3" s="3" t="s">
        <v>9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4</v>
      </c>
      <c r="J3" s="29">
        <f t="shared" ref="J3:J4" si="0">SUM(B3:I3)</f>
        <v>39</v>
      </c>
      <c r="M3" s="16"/>
    </row>
    <row r="4" spans="1:13" x14ac:dyDescent="0.25">
      <c r="A4" s="3"/>
      <c r="B4" s="1">
        <v>3</v>
      </c>
      <c r="C4" s="1">
        <v>4</v>
      </c>
      <c r="D4" s="1">
        <v>3</v>
      </c>
      <c r="E4" s="1">
        <v>4</v>
      </c>
      <c r="F4" s="1">
        <v>3</v>
      </c>
      <c r="G4" s="1">
        <v>2</v>
      </c>
      <c r="H4" s="1">
        <v>3</v>
      </c>
      <c r="I4" s="1">
        <v>3</v>
      </c>
      <c r="J4" s="29">
        <f t="shared" si="0"/>
        <v>25</v>
      </c>
    </row>
    <row r="5" spans="1:13" x14ac:dyDescent="0.25">
      <c r="A5" s="3"/>
      <c r="B5" s="1">
        <v>2</v>
      </c>
      <c r="C5" s="1">
        <v>3</v>
      </c>
      <c r="D5" s="1">
        <v>2</v>
      </c>
      <c r="E5" s="1">
        <v>2</v>
      </c>
      <c r="F5" s="1">
        <v>1</v>
      </c>
      <c r="G5" s="1">
        <v>3</v>
      </c>
      <c r="H5" s="1">
        <v>2</v>
      </c>
      <c r="I5" s="1">
        <v>3</v>
      </c>
      <c r="J5" s="30">
        <f>SUM(B5:I5)</f>
        <v>18</v>
      </c>
    </row>
    <row r="6" spans="1:13" x14ac:dyDescent="0.25">
      <c r="A6" s="9" t="s">
        <v>10</v>
      </c>
      <c r="B6" s="10">
        <f>SUM(B3:B5)</f>
        <v>10</v>
      </c>
      <c r="C6" s="10">
        <f t="shared" ref="C6:I6" si="1">SUM(C3:C5)</f>
        <v>12</v>
      </c>
      <c r="D6" s="10">
        <f t="shared" si="1"/>
        <v>10</v>
      </c>
      <c r="E6" s="10">
        <f t="shared" si="1"/>
        <v>11</v>
      </c>
      <c r="F6" s="10">
        <f t="shared" si="1"/>
        <v>9</v>
      </c>
      <c r="G6" s="10">
        <f t="shared" si="1"/>
        <v>10</v>
      </c>
      <c r="H6" s="10">
        <f t="shared" si="1"/>
        <v>10</v>
      </c>
      <c r="I6" s="25">
        <f t="shared" si="1"/>
        <v>10</v>
      </c>
      <c r="J6" s="30">
        <f>SUM(B6:I6)</f>
        <v>82</v>
      </c>
    </row>
    <row r="7" spans="1:13" ht="15.75" thickBot="1" x14ac:dyDescent="0.3">
      <c r="A7" s="17" t="s">
        <v>14</v>
      </c>
      <c r="B7" s="18">
        <f>B6/15</f>
        <v>0.66666666666666663</v>
      </c>
      <c r="C7" s="39">
        <f t="shared" ref="C7:I7" si="2">C6/15</f>
        <v>0.8</v>
      </c>
      <c r="D7" s="18">
        <f t="shared" si="2"/>
        <v>0.66666666666666663</v>
      </c>
      <c r="E7" s="39">
        <f t="shared" si="2"/>
        <v>0.73333333333333328</v>
      </c>
      <c r="F7" s="18">
        <f t="shared" si="2"/>
        <v>0.6</v>
      </c>
      <c r="G7" s="18">
        <f t="shared" si="2"/>
        <v>0.66666666666666663</v>
      </c>
      <c r="H7" s="18">
        <f t="shared" si="2"/>
        <v>0.66666666666666663</v>
      </c>
      <c r="I7" s="18">
        <f t="shared" si="2"/>
        <v>0.66666666666666663</v>
      </c>
      <c r="J7" s="31">
        <f>AVERAGE(B7:I7)</f>
        <v>0.68333333333333346</v>
      </c>
    </row>
    <row r="8" spans="1:13" ht="15.75" thickTop="1" x14ac:dyDescent="0.25">
      <c r="A8" s="13"/>
      <c r="B8" s="13"/>
      <c r="C8" s="13"/>
      <c r="D8" s="13"/>
      <c r="E8" s="13"/>
      <c r="F8" s="13"/>
      <c r="G8" s="13"/>
      <c r="H8" s="13"/>
      <c r="I8" s="13"/>
      <c r="J8" s="32"/>
    </row>
    <row r="9" spans="1:13" x14ac:dyDescent="0.25">
      <c r="A9" s="14" t="s">
        <v>11</v>
      </c>
      <c r="B9" s="5">
        <v>5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6">
        <v>5</v>
      </c>
      <c r="J9" s="33">
        <f t="shared" ref="J9:J10" si="3">SUM(B9:I9)</f>
        <v>40</v>
      </c>
    </row>
    <row r="10" spans="1:13" x14ac:dyDescent="0.25">
      <c r="A10" s="15" t="s">
        <v>12</v>
      </c>
      <c r="B10" s="7">
        <v>4</v>
      </c>
      <c r="C10" s="7">
        <v>5</v>
      </c>
      <c r="D10" s="7">
        <v>4</v>
      </c>
      <c r="E10" s="7">
        <v>4</v>
      </c>
      <c r="F10" s="7">
        <v>4</v>
      </c>
      <c r="G10" s="7">
        <v>3</v>
      </c>
      <c r="H10" s="7">
        <v>5</v>
      </c>
      <c r="I10" s="8">
        <v>3</v>
      </c>
      <c r="J10" s="33">
        <f t="shared" si="3"/>
        <v>32</v>
      </c>
    </row>
    <row r="11" spans="1:13" x14ac:dyDescent="0.25">
      <c r="A11" s="4"/>
      <c r="B11" s="5">
        <v>4</v>
      </c>
      <c r="C11" s="5">
        <v>4</v>
      </c>
      <c r="D11" s="5">
        <v>4</v>
      </c>
      <c r="E11" s="5">
        <v>4</v>
      </c>
      <c r="F11" s="5">
        <v>3</v>
      </c>
      <c r="G11" s="5">
        <v>3</v>
      </c>
      <c r="H11" s="5">
        <v>4</v>
      </c>
      <c r="I11" s="6">
        <v>3</v>
      </c>
      <c r="J11" s="34">
        <f>SUM(B11:I11)</f>
        <v>29</v>
      </c>
    </row>
    <row r="12" spans="1:13" x14ac:dyDescent="0.25">
      <c r="A12" s="11" t="s">
        <v>10</v>
      </c>
      <c r="B12" s="12">
        <f>SUM(B9:B11)</f>
        <v>13</v>
      </c>
      <c r="C12" s="12">
        <f t="shared" ref="C12" si="4">SUM(C9:C11)</f>
        <v>14</v>
      </c>
      <c r="D12" s="12">
        <f t="shared" ref="D12" si="5">SUM(D9:D11)</f>
        <v>13</v>
      </c>
      <c r="E12" s="12">
        <f t="shared" ref="E12" si="6">SUM(E9:E11)</f>
        <v>13</v>
      </c>
      <c r="F12" s="12">
        <f t="shared" ref="F12" si="7">SUM(F9:F11)</f>
        <v>12</v>
      </c>
      <c r="G12" s="12">
        <f t="shared" ref="G12" si="8">SUM(G9:G11)</f>
        <v>11</v>
      </c>
      <c r="H12" s="12">
        <f t="shared" ref="H12" si="9">SUM(H9:H11)</f>
        <v>14</v>
      </c>
      <c r="I12" s="26">
        <f t="shared" ref="I12" si="10">SUM(I9:I11)</f>
        <v>11</v>
      </c>
      <c r="J12" s="34">
        <f>SUM(B12:I12)</f>
        <v>101</v>
      </c>
    </row>
    <row r="13" spans="1:13" ht="15.75" thickBot="1" x14ac:dyDescent="0.3">
      <c r="A13" s="19" t="s">
        <v>14</v>
      </c>
      <c r="B13" s="24">
        <f>B12/15</f>
        <v>0.8666666666666667</v>
      </c>
      <c r="C13" s="23">
        <f t="shared" ref="C13" si="11">C12/15</f>
        <v>0.93333333333333335</v>
      </c>
      <c r="D13" s="24">
        <f t="shared" ref="D13" si="12">D12/15</f>
        <v>0.8666666666666667</v>
      </c>
      <c r="E13" s="24">
        <f t="shared" ref="E13" si="13">E12/15</f>
        <v>0.8666666666666667</v>
      </c>
      <c r="F13" s="24">
        <f t="shared" ref="F13" si="14">F12/15</f>
        <v>0.8</v>
      </c>
      <c r="G13" s="24">
        <f t="shared" ref="G13" si="15">G12/15</f>
        <v>0.73333333333333328</v>
      </c>
      <c r="H13" s="23">
        <f t="shared" ref="H13" si="16">H12/15</f>
        <v>0.93333333333333335</v>
      </c>
      <c r="I13" s="22">
        <f t="shared" ref="I13" si="17">I12/15</f>
        <v>0.73333333333333328</v>
      </c>
      <c r="J13" s="35">
        <f>AVERAGE(B13:I13)</f>
        <v>0.84166666666666679</v>
      </c>
    </row>
    <row r="14" spans="1:13" ht="15.75" thickTop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32"/>
    </row>
    <row r="15" spans="1:13" x14ac:dyDescent="0.25">
      <c r="A15" s="14" t="s">
        <v>13</v>
      </c>
      <c r="B15" s="5">
        <v>3</v>
      </c>
      <c r="C15" s="5">
        <v>3</v>
      </c>
      <c r="D15" s="5">
        <v>3</v>
      </c>
      <c r="E15" s="5">
        <v>3</v>
      </c>
      <c r="F15" s="5">
        <v>3</v>
      </c>
      <c r="G15" s="5">
        <v>3</v>
      </c>
      <c r="H15" s="5">
        <v>2</v>
      </c>
      <c r="I15" s="6">
        <v>1</v>
      </c>
      <c r="J15" s="33">
        <f t="shared" ref="J15" si="18">SUM(B15:I15)</f>
        <v>21</v>
      </c>
    </row>
    <row r="16" spans="1:13" x14ac:dyDescent="0.25">
      <c r="A16" s="15"/>
      <c r="B16" s="7">
        <v>3</v>
      </c>
      <c r="C16" s="7">
        <v>4</v>
      </c>
      <c r="D16" s="7">
        <v>5</v>
      </c>
      <c r="E16" s="7">
        <v>4</v>
      </c>
      <c r="F16" s="7">
        <v>3</v>
      </c>
      <c r="G16" s="7">
        <v>3</v>
      </c>
      <c r="H16" s="7">
        <v>3</v>
      </c>
      <c r="I16" s="8">
        <v>3</v>
      </c>
      <c r="J16" s="33">
        <f>SUM(B16:I16)</f>
        <v>28</v>
      </c>
    </row>
    <row r="17" spans="1:10" x14ac:dyDescent="0.25">
      <c r="A17" s="4"/>
      <c r="B17" s="5">
        <v>5</v>
      </c>
      <c r="C17" s="5">
        <v>5</v>
      </c>
      <c r="D17" s="5">
        <v>5</v>
      </c>
      <c r="E17" s="5">
        <v>5</v>
      </c>
      <c r="F17" s="5">
        <v>2</v>
      </c>
      <c r="G17" s="5">
        <v>4</v>
      </c>
      <c r="H17" s="5">
        <v>4</v>
      </c>
      <c r="I17" s="6">
        <v>5</v>
      </c>
      <c r="J17" s="34">
        <f>SUM(B17:I17)</f>
        <v>35</v>
      </c>
    </row>
    <row r="18" spans="1:10" x14ac:dyDescent="0.25">
      <c r="A18" s="11" t="s">
        <v>10</v>
      </c>
      <c r="B18" s="12">
        <f t="shared" ref="B18:I18" si="19">SUM(B15:B17)</f>
        <v>11</v>
      </c>
      <c r="C18" s="12">
        <f t="shared" si="19"/>
        <v>12</v>
      </c>
      <c r="D18" s="12">
        <f t="shared" si="19"/>
        <v>13</v>
      </c>
      <c r="E18" s="12">
        <f t="shared" si="19"/>
        <v>12</v>
      </c>
      <c r="F18" s="12">
        <f t="shared" si="19"/>
        <v>8</v>
      </c>
      <c r="G18" s="12">
        <f t="shared" si="19"/>
        <v>10</v>
      </c>
      <c r="H18" s="12">
        <f t="shared" si="19"/>
        <v>9</v>
      </c>
      <c r="I18" s="26">
        <f t="shared" si="19"/>
        <v>9</v>
      </c>
      <c r="J18" s="34">
        <f>SUM(B18:I18)</f>
        <v>84</v>
      </c>
    </row>
    <row r="19" spans="1:10" ht="15.75" thickBot="1" x14ac:dyDescent="0.3">
      <c r="A19" s="19" t="s">
        <v>14</v>
      </c>
      <c r="B19" s="24">
        <f t="shared" ref="B19:I19" si="20">B18/15</f>
        <v>0.73333333333333328</v>
      </c>
      <c r="C19" s="24">
        <f t="shared" si="20"/>
        <v>0.8</v>
      </c>
      <c r="D19" s="24">
        <f t="shared" si="20"/>
        <v>0.8666666666666667</v>
      </c>
      <c r="E19" s="24">
        <f t="shared" si="20"/>
        <v>0.8</v>
      </c>
      <c r="F19" s="20">
        <f t="shared" si="20"/>
        <v>0.53333333333333333</v>
      </c>
      <c r="G19" s="20">
        <f t="shared" si="20"/>
        <v>0.66666666666666663</v>
      </c>
      <c r="H19" s="20">
        <f t="shared" si="20"/>
        <v>0.6</v>
      </c>
      <c r="I19" s="27">
        <f t="shared" si="20"/>
        <v>0.6</v>
      </c>
      <c r="J19" s="35">
        <f>AVERAGE(B19:I19)</f>
        <v>0.7</v>
      </c>
    </row>
    <row r="20" spans="1:10" ht="15.75" thickTop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32"/>
    </row>
    <row r="21" spans="1:10" x14ac:dyDescent="0.25">
      <c r="A21" s="14" t="s">
        <v>15</v>
      </c>
      <c r="B21" s="5">
        <v>3</v>
      </c>
      <c r="C21" s="5">
        <v>3</v>
      </c>
      <c r="D21" s="5">
        <v>2</v>
      </c>
      <c r="E21" s="5">
        <v>2</v>
      </c>
      <c r="F21" s="5">
        <v>2</v>
      </c>
      <c r="G21" s="5">
        <v>1</v>
      </c>
      <c r="H21" s="5">
        <v>2</v>
      </c>
      <c r="I21" s="6">
        <v>2</v>
      </c>
      <c r="J21" s="33">
        <f t="shared" ref="J21:J22" si="21">SUM(B21:I21)</f>
        <v>17</v>
      </c>
    </row>
    <row r="22" spans="1:10" x14ac:dyDescent="0.25">
      <c r="A22" s="15"/>
      <c r="B22" s="7">
        <v>3</v>
      </c>
      <c r="C22" s="7">
        <v>2</v>
      </c>
      <c r="D22" s="7">
        <v>2</v>
      </c>
      <c r="E22" s="7">
        <v>1</v>
      </c>
      <c r="F22" s="7">
        <v>2</v>
      </c>
      <c r="G22" s="7">
        <v>2</v>
      </c>
      <c r="H22" s="7">
        <v>2</v>
      </c>
      <c r="I22" s="8">
        <v>2</v>
      </c>
      <c r="J22" s="33">
        <f t="shared" si="21"/>
        <v>16</v>
      </c>
    </row>
    <row r="23" spans="1:10" x14ac:dyDescent="0.25">
      <c r="A23" s="4"/>
      <c r="B23" s="5">
        <v>3</v>
      </c>
      <c r="C23" s="5">
        <v>3</v>
      </c>
      <c r="D23" s="5">
        <v>3</v>
      </c>
      <c r="E23" s="5">
        <v>3</v>
      </c>
      <c r="F23" s="5">
        <v>3</v>
      </c>
      <c r="G23" s="5">
        <v>3</v>
      </c>
      <c r="H23" s="5">
        <v>3</v>
      </c>
      <c r="I23" s="6">
        <v>3</v>
      </c>
      <c r="J23" s="34">
        <f>SUM(B23:I23)</f>
        <v>24</v>
      </c>
    </row>
    <row r="24" spans="1:10" x14ac:dyDescent="0.25">
      <c r="A24" s="11" t="s">
        <v>10</v>
      </c>
      <c r="B24" s="12">
        <f>SUM(B21:B23)</f>
        <v>9</v>
      </c>
      <c r="C24" s="12">
        <f t="shared" ref="C24" si="22">SUM(C21:C23)</f>
        <v>8</v>
      </c>
      <c r="D24" s="12">
        <f t="shared" ref="D24" si="23">SUM(D21:D23)</f>
        <v>7</v>
      </c>
      <c r="E24" s="12">
        <f t="shared" ref="E24" si="24">SUM(E21:E23)</f>
        <v>6</v>
      </c>
      <c r="F24" s="12">
        <f t="shared" ref="F24" si="25">SUM(F21:F23)</f>
        <v>7</v>
      </c>
      <c r="G24" s="12">
        <f t="shared" ref="G24" si="26">SUM(G21:G23)</f>
        <v>6</v>
      </c>
      <c r="H24" s="12">
        <f t="shared" ref="H24" si="27">SUM(H21:H23)</f>
        <v>7</v>
      </c>
      <c r="I24" s="26">
        <f t="shared" ref="I24" si="28">SUM(I21:I23)</f>
        <v>7</v>
      </c>
      <c r="J24" s="34">
        <f>SUM(B24:I24)</f>
        <v>57</v>
      </c>
    </row>
    <row r="25" spans="1:10" ht="15.75" thickBot="1" x14ac:dyDescent="0.3">
      <c r="A25" s="19" t="s">
        <v>14</v>
      </c>
      <c r="B25" s="20">
        <f>B24/15</f>
        <v>0.6</v>
      </c>
      <c r="C25" s="20">
        <f t="shared" ref="C25" si="29">C24/15</f>
        <v>0.53333333333333333</v>
      </c>
      <c r="D25" s="43">
        <f t="shared" ref="D25" si="30">D24/15</f>
        <v>0.46666666666666667</v>
      </c>
      <c r="E25" s="43">
        <f t="shared" ref="E25" si="31">E24/15</f>
        <v>0.4</v>
      </c>
      <c r="F25" s="43">
        <f t="shared" ref="F25" si="32">F24/15</f>
        <v>0.46666666666666667</v>
      </c>
      <c r="G25" s="43">
        <f t="shared" ref="G25" si="33">G24/15</f>
        <v>0.4</v>
      </c>
      <c r="H25" s="43">
        <f t="shared" ref="H25" si="34">H24/15</f>
        <v>0.46666666666666667</v>
      </c>
      <c r="I25" s="41">
        <f t="shared" ref="I25" si="35">I24/15</f>
        <v>0.46666666666666667</v>
      </c>
      <c r="J25" s="42">
        <f>AVERAGE(B25:I25)</f>
        <v>0.47500000000000003</v>
      </c>
    </row>
    <row r="26" spans="1:10" ht="15.75" thickTop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32"/>
    </row>
    <row r="27" spans="1:10" x14ac:dyDescent="0.25">
      <c r="A27" s="14" t="s">
        <v>16</v>
      </c>
      <c r="B27" s="5">
        <v>3</v>
      </c>
      <c r="C27" s="5">
        <v>5</v>
      </c>
      <c r="D27" s="5">
        <v>5</v>
      </c>
      <c r="E27" s="5">
        <v>4</v>
      </c>
      <c r="F27" s="5">
        <v>4</v>
      </c>
      <c r="G27" s="5">
        <v>4</v>
      </c>
      <c r="H27" s="5">
        <v>5</v>
      </c>
      <c r="I27" s="6">
        <v>5</v>
      </c>
      <c r="J27" s="33">
        <f t="shared" ref="J27:J28" si="36">SUM(B27:I27)</f>
        <v>35</v>
      </c>
    </row>
    <row r="28" spans="1:10" x14ac:dyDescent="0.25">
      <c r="A28" s="15"/>
      <c r="B28" s="7">
        <v>3</v>
      </c>
      <c r="C28" s="7">
        <v>4</v>
      </c>
      <c r="D28" s="7">
        <v>4</v>
      </c>
      <c r="E28" s="7">
        <v>4</v>
      </c>
      <c r="F28" s="7">
        <v>3</v>
      </c>
      <c r="G28" s="7">
        <v>3</v>
      </c>
      <c r="H28" s="7">
        <v>4</v>
      </c>
      <c r="I28" s="8">
        <v>4</v>
      </c>
      <c r="J28" s="33">
        <f t="shared" si="36"/>
        <v>29</v>
      </c>
    </row>
    <row r="29" spans="1:10" x14ac:dyDescent="0.25">
      <c r="A29" s="4"/>
      <c r="B29" s="5">
        <v>4</v>
      </c>
      <c r="C29" s="5">
        <v>5</v>
      </c>
      <c r="D29" s="5">
        <v>4</v>
      </c>
      <c r="E29" s="5">
        <v>5</v>
      </c>
      <c r="F29" s="5">
        <v>4</v>
      </c>
      <c r="G29" s="5">
        <v>5</v>
      </c>
      <c r="H29" s="5">
        <v>4</v>
      </c>
      <c r="I29" s="6">
        <v>4</v>
      </c>
      <c r="J29" s="34">
        <f>SUM(B29:I29)</f>
        <v>35</v>
      </c>
    </row>
    <row r="30" spans="1:10" x14ac:dyDescent="0.25">
      <c r="A30" s="11" t="s">
        <v>10</v>
      </c>
      <c r="B30" s="12">
        <f>SUM(B27:B29)</f>
        <v>10</v>
      </c>
      <c r="C30" s="12">
        <f t="shared" ref="C30" si="37">SUM(C27:C29)</f>
        <v>14</v>
      </c>
      <c r="D30" s="12">
        <f t="shared" ref="D30" si="38">SUM(D27:D29)</f>
        <v>13</v>
      </c>
      <c r="E30" s="12">
        <f t="shared" ref="E30" si="39">SUM(E27:E29)</f>
        <v>13</v>
      </c>
      <c r="F30" s="12">
        <f t="shared" ref="F30" si="40">SUM(F27:F29)</f>
        <v>11</v>
      </c>
      <c r="G30" s="12">
        <f t="shared" ref="G30" si="41">SUM(G27:G29)</f>
        <v>12</v>
      </c>
      <c r="H30" s="12">
        <f t="shared" ref="H30" si="42">SUM(H27:H29)</f>
        <v>13</v>
      </c>
      <c r="I30" s="26">
        <f t="shared" ref="I30" si="43">SUM(I27:I29)</f>
        <v>13</v>
      </c>
      <c r="J30" s="34">
        <f>SUM(B30:I30)</f>
        <v>99</v>
      </c>
    </row>
    <row r="31" spans="1:10" ht="15.75" thickBot="1" x14ac:dyDescent="0.3">
      <c r="A31" s="19" t="s">
        <v>14</v>
      </c>
      <c r="B31" s="20">
        <f>B30/15</f>
        <v>0.66666666666666663</v>
      </c>
      <c r="C31" s="23">
        <f t="shared" ref="C31" si="44">C30/15</f>
        <v>0.93333333333333335</v>
      </c>
      <c r="D31" s="24">
        <f t="shared" ref="D31" si="45">D30/15</f>
        <v>0.8666666666666667</v>
      </c>
      <c r="E31" s="24">
        <f t="shared" ref="E31" si="46">E30/15</f>
        <v>0.8666666666666667</v>
      </c>
      <c r="F31" s="24">
        <f t="shared" ref="F31" si="47">F30/15</f>
        <v>0.73333333333333328</v>
      </c>
      <c r="G31" s="24">
        <f t="shared" ref="G31" si="48">G30/15</f>
        <v>0.8</v>
      </c>
      <c r="H31" s="24">
        <f t="shared" ref="H31" si="49">H30/15</f>
        <v>0.8666666666666667</v>
      </c>
      <c r="I31" s="22">
        <f t="shared" ref="I31" si="50">I30/15</f>
        <v>0.8666666666666667</v>
      </c>
      <c r="J31" s="35">
        <f>AVERAGE(B31:I31)</f>
        <v>0.82499999999999996</v>
      </c>
    </row>
    <row r="32" spans="1:10" ht="15.75" thickTop="1" x14ac:dyDescent="0.25">
      <c r="A32" s="50" t="s">
        <v>17</v>
      </c>
      <c r="B32" s="51"/>
      <c r="C32" s="51"/>
      <c r="D32" s="51"/>
      <c r="E32" s="51"/>
      <c r="F32" s="51"/>
      <c r="G32" s="51"/>
      <c r="H32" s="51"/>
      <c r="I32" s="51"/>
      <c r="J32" s="51"/>
    </row>
    <row r="33" spans="1:10" ht="75" x14ac:dyDescent="0.25">
      <c r="A33" s="21" t="s">
        <v>0</v>
      </c>
      <c r="B33" s="21" t="s">
        <v>1</v>
      </c>
      <c r="C33" s="21" t="s">
        <v>2</v>
      </c>
      <c r="D33" s="21" t="s">
        <v>3</v>
      </c>
      <c r="E33" s="21" t="s">
        <v>4</v>
      </c>
      <c r="F33" s="21" t="s">
        <v>5</v>
      </c>
      <c r="G33" s="21" t="s">
        <v>6</v>
      </c>
      <c r="H33" s="21" t="s">
        <v>7</v>
      </c>
      <c r="I33" s="21" t="s">
        <v>8</v>
      </c>
      <c r="J33" s="36" t="s">
        <v>10</v>
      </c>
    </row>
    <row r="34" spans="1:10" x14ac:dyDescent="0.25">
      <c r="A34" s="14" t="s">
        <v>18</v>
      </c>
      <c r="B34" s="5">
        <v>5</v>
      </c>
      <c r="C34" s="5">
        <v>5</v>
      </c>
      <c r="D34" s="5">
        <v>4</v>
      </c>
      <c r="E34" s="5">
        <v>5</v>
      </c>
      <c r="F34" s="5">
        <v>5</v>
      </c>
      <c r="G34" s="5">
        <v>4</v>
      </c>
      <c r="H34" s="5">
        <v>4</v>
      </c>
      <c r="I34" s="6">
        <v>4</v>
      </c>
      <c r="J34" s="33">
        <f t="shared" ref="J34:J35" si="51">SUM(B34:I34)</f>
        <v>36</v>
      </c>
    </row>
    <row r="35" spans="1:10" x14ac:dyDescent="0.25">
      <c r="A35" s="15"/>
      <c r="B35" s="7">
        <v>5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8">
        <v>5</v>
      </c>
      <c r="J35" s="33">
        <f t="shared" si="51"/>
        <v>40</v>
      </c>
    </row>
    <row r="36" spans="1:10" x14ac:dyDescent="0.25">
      <c r="A36" s="4"/>
      <c r="B36" s="5">
        <v>5</v>
      </c>
      <c r="C36" s="5">
        <v>5</v>
      </c>
      <c r="D36" s="5">
        <v>4</v>
      </c>
      <c r="E36" s="5">
        <v>5</v>
      </c>
      <c r="F36" s="5">
        <v>5</v>
      </c>
      <c r="G36" s="5">
        <v>4</v>
      </c>
      <c r="H36" s="5">
        <v>4</v>
      </c>
      <c r="I36" s="6">
        <v>5</v>
      </c>
      <c r="J36" s="34">
        <f>SUM(B36:I36)</f>
        <v>37</v>
      </c>
    </row>
    <row r="37" spans="1:10" x14ac:dyDescent="0.25">
      <c r="A37" s="11" t="s">
        <v>10</v>
      </c>
      <c r="B37" s="12">
        <f>SUM(B34:B36)</f>
        <v>15</v>
      </c>
      <c r="C37" s="12">
        <f t="shared" ref="C37" si="52">SUM(C34:C36)</f>
        <v>15</v>
      </c>
      <c r="D37" s="12">
        <f t="shared" ref="D37" si="53">SUM(D34:D36)</f>
        <v>13</v>
      </c>
      <c r="E37" s="12">
        <f t="shared" ref="E37" si="54">SUM(E34:E36)</f>
        <v>15</v>
      </c>
      <c r="F37" s="12">
        <f t="shared" ref="F37" si="55">SUM(F34:F36)</f>
        <v>15</v>
      </c>
      <c r="G37" s="12">
        <f t="shared" ref="G37" si="56">SUM(G34:G36)</f>
        <v>13</v>
      </c>
      <c r="H37" s="12">
        <f t="shared" ref="H37" si="57">SUM(H34:H36)</f>
        <v>13</v>
      </c>
      <c r="I37" s="26">
        <f t="shared" ref="I37" si="58">SUM(I34:I36)</f>
        <v>14</v>
      </c>
      <c r="J37" s="34">
        <f>SUM(B37:I37)</f>
        <v>113</v>
      </c>
    </row>
    <row r="38" spans="1:10" ht="15.75" thickBot="1" x14ac:dyDescent="0.3">
      <c r="A38" s="19" t="s">
        <v>14</v>
      </c>
      <c r="B38" s="23">
        <f>B37/15</f>
        <v>1</v>
      </c>
      <c r="C38" s="23">
        <f t="shared" ref="C38" si="59">C37/15</f>
        <v>1</v>
      </c>
      <c r="D38" s="24">
        <f t="shared" ref="D38" si="60">D37/15</f>
        <v>0.8666666666666667</v>
      </c>
      <c r="E38" s="23">
        <f t="shared" ref="E38" si="61">E37/15</f>
        <v>1</v>
      </c>
      <c r="F38" s="23">
        <f t="shared" ref="F38" si="62">F37/15</f>
        <v>1</v>
      </c>
      <c r="G38" s="24">
        <f t="shared" ref="G38" si="63">G37/15</f>
        <v>0.8666666666666667</v>
      </c>
      <c r="H38" s="24">
        <f t="shared" ref="H38" si="64">H37/15</f>
        <v>0.8666666666666667</v>
      </c>
      <c r="I38" s="40">
        <f t="shared" ref="I38" si="65">I37/15</f>
        <v>0.93333333333333335</v>
      </c>
      <c r="J38" s="37">
        <f>AVERAGE(B38:I38)</f>
        <v>0.94166666666666687</v>
      </c>
    </row>
    <row r="39" spans="1:10" ht="15.75" thickTop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32"/>
    </row>
    <row r="40" spans="1:10" x14ac:dyDescent="0.25">
      <c r="A40" s="14" t="s">
        <v>19</v>
      </c>
      <c r="B40" s="5">
        <v>3</v>
      </c>
      <c r="C40" s="5">
        <v>3</v>
      </c>
      <c r="D40" s="5">
        <v>4</v>
      </c>
      <c r="E40" s="5">
        <v>5</v>
      </c>
      <c r="F40" s="5">
        <v>3</v>
      </c>
      <c r="G40" s="5">
        <v>3</v>
      </c>
      <c r="H40" s="5">
        <v>4</v>
      </c>
      <c r="I40" s="6">
        <v>3</v>
      </c>
      <c r="J40" s="33">
        <f t="shared" ref="J40:J41" si="66">SUM(B40:I40)</f>
        <v>28</v>
      </c>
    </row>
    <row r="41" spans="1:10" x14ac:dyDescent="0.25">
      <c r="A41" s="15"/>
      <c r="B41" s="7">
        <v>3</v>
      </c>
      <c r="C41" s="7">
        <v>2</v>
      </c>
      <c r="D41" s="7">
        <v>3</v>
      </c>
      <c r="E41" s="7">
        <v>3</v>
      </c>
      <c r="F41" s="7">
        <v>2</v>
      </c>
      <c r="G41" s="7">
        <v>3</v>
      </c>
      <c r="H41" s="7">
        <v>3</v>
      </c>
      <c r="I41" s="8">
        <v>3</v>
      </c>
      <c r="J41" s="33">
        <f t="shared" si="66"/>
        <v>22</v>
      </c>
    </row>
    <row r="42" spans="1:10" x14ac:dyDescent="0.25">
      <c r="A42" s="4"/>
      <c r="B42" s="5">
        <v>2</v>
      </c>
      <c r="C42" s="5">
        <v>3</v>
      </c>
      <c r="D42" s="5">
        <v>2</v>
      </c>
      <c r="E42" s="5">
        <v>4</v>
      </c>
      <c r="F42" s="5">
        <v>4</v>
      </c>
      <c r="G42" s="5">
        <v>3</v>
      </c>
      <c r="H42" s="5">
        <v>3</v>
      </c>
      <c r="I42" s="6">
        <v>3</v>
      </c>
      <c r="J42" s="34">
        <f>SUM(B42:I42)</f>
        <v>24</v>
      </c>
    </row>
    <row r="43" spans="1:10" x14ac:dyDescent="0.25">
      <c r="A43" s="11" t="s">
        <v>10</v>
      </c>
      <c r="B43" s="12">
        <f>SUM(B40:B42)</f>
        <v>8</v>
      </c>
      <c r="C43" s="12">
        <f t="shared" ref="C43" si="67">SUM(C40:C42)</f>
        <v>8</v>
      </c>
      <c r="D43" s="12">
        <f t="shared" ref="D43" si="68">SUM(D40:D42)</f>
        <v>9</v>
      </c>
      <c r="E43" s="12">
        <f t="shared" ref="E43" si="69">SUM(E40:E42)</f>
        <v>12</v>
      </c>
      <c r="F43" s="12">
        <f t="shared" ref="F43" si="70">SUM(F40:F42)</f>
        <v>9</v>
      </c>
      <c r="G43" s="12">
        <f t="shared" ref="G43" si="71">SUM(G40:G42)</f>
        <v>9</v>
      </c>
      <c r="H43" s="12">
        <f t="shared" ref="H43" si="72">SUM(H40:H42)</f>
        <v>10</v>
      </c>
      <c r="I43" s="26">
        <f t="shared" ref="I43" si="73">SUM(I40:I42)</f>
        <v>9</v>
      </c>
      <c r="J43" s="34">
        <f>SUM(B43:I43)</f>
        <v>74</v>
      </c>
    </row>
    <row r="44" spans="1:10" ht="15.75" thickBot="1" x14ac:dyDescent="0.3">
      <c r="A44" s="19" t="s">
        <v>14</v>
      </c>
      <c r="B44" s="20">
        <f>B43/15</f>
        <v>0.53333333333333333</v>
      </c>
      <c r="C44" s="20">
        <f t="shared" ref="C44" si="74">C43/15</f>
        <v>0.53333333333333333</v>
      </c>
      <c r="D44" s="20">
        <f t="shared" ref="D44" si="75">D43/15</f>
        <v>0.6</v>
      </c>
      <c r="E44" s="24">
        <f t="shared" ref="E44" si="76">E43/15</f>
        <v>0.8</v>
      </c>
      <c r="F44" s="20">
        <f t="shared" ref="F44" si="77">F43/15</f>
        <v>0.6</v>
      </c>
      <c r="G44" s="20">
        <f t="shared" ref="G44" si="78">G43/15</f>
        <v>0.6</v>
      </c>
      <c r="H44" s="20">
        <f t="shared" ref="H44" si="79">H43/15</f>
        <v>0.66666666666666663</v>
      </c>
      <c r="I44" s="27">
        <f t="shared" ref="I44" si="80">I43/15</f>
        <v>0.6</v>
      </c>
      <c r="J44" s="31">
        <f>AVERAGE(B44:I44)</f>
        <v>0.6166666666666667</v>
      </c>
    </row>
    <row r="45" spans="1:10" ht="15.75" thickTop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32"/>
    </row>
    <row r="46" spans="1:10" x14ac:dyDescent="0.25">
      <c r="A46" s="14" t="s">
        <v>20</v>
      </c>
      <c r="B46" s="5">
        <v>4</v>
      </c>
      <c r="C46" s="5">
        <v>5</v>
      </c>
      <c r="D46" s="5">
        <v>5</v>
      </c>
      <c r="E46" s="5">
        <v>5</v>
      </c>
      <c r="F46" s="5">
        <v>5</v>
      </c>
      <c r="G46" s="5">
        <v>5</v>
      </c>
      <c r="H46" s="5">
        <v>4</v>
      </c>
      <c r="I46" s="6">
        <v>5</v>
      </c>
      <c r="J46" s="33">
        <f t="shared" ref="J46:J47" si="81">SUM(B46:I46)</f>
        <v>38</v>
      </c>
    </row>
    <row r="47" spans="1:10" x14ac:dyDescent="0.25">
      <c r="A47" s="15"/>
      <c r="B47" s="7">
        <v>5</v>
      </c>
      <c r="C47" s="7">
        <v>5</v>
      </c>
      <c r="D47" s="7">
        <v>4</v>
      </c>
      <c r="E47" s="7">
        <v>4</v>
      </c>
      <c r="F47" s="7">
        <v>5</v>
      </c>
      <c r="G47" s="7">
        <v>4</v>
      </c>
      <c r="H47" s="7">
        <v>4</v>
      </c>
      <c r="I47" s="8">
        <v>4</v>
      </c>
      <c r="J47" s="33">
        <f t="shared" si="81"/>
        <v>35</v>
      </c>
    </row>
    <row r="48" spans="1:10" x14ac:dyDescent="0.25">
      <c r="A48" s="4"/>
      <c r="B48" s="5">
        <v>3</v>
      </c>
      <c r="C48" s="5">
        <v>5</v>
      </c>
      <c r="D48" s="5">
        <v>3</v>
      </c>
      <c r="E48" s="5">
        <v>4</v>
      </c>
      <c r="F48" s="5">
        <v>3</v>
      </c>
      <c r="G48" s="5">
        <v>5</v>
      </c>
      <c r="H48" s="5">
        <v>4</v>
      </c>
      <c r="I48" s="6">
        <v>4</v>
      </c>
      <c r="J48" s="34">
        <f>SUM(B48:I48)</f>
        <v>31</v>
      </c>
    </row>
    <row r="49" spans="1:10" x14ac:dyDescent="0.25">
      <c r="A49" s="11" t="s">
        <v>10</v>
      </c>
      <c r="B49" s="12">
        <f>SUM(B46:B48)</f>
        <v>12</v>
      </c>
      <c r="C49" s="12">
        <f t="shared" ref="C49" si="82">SUM(C46:C48)</f>
        <v>15</v>
      </c>
      <c r="D49" s="12">
        <f t="shared" ref="D49" si="83">SUM(D46:D48)</f>
        <v>12</v>
      </c>
      <c r="E49" s="12">
        <f t="shared" ref="E49" si="84">SUM(E46:E48)</f>
        <v>13</v>
      </c>
      <c r="F49" s="12">
        <f t="shared" ref="F49" si="85">SUM(F46:F48)</f>
        <v>13</v>
      </c>
      <c r="G49" s="12">
        <f t="shared" ref="G49" si="86">SUM(G46:G48)</f>
        <v>14</v>
      </c>
      <c r="H49" s="12">
        <f t="shared" ref="H49" si="87">SUM(H46:H48)</f>
        <v>12</v>
      </c>
      <c r="I49" s="26">
        <f t="shared" ref="I49" si="88">SUM(I46:I48)</f>
        <v>13</v>
      </c>
      <c r="J49" s="34">
        <f>SUM(B49:I49)</f>
        <v>104</v>
      </c>
    </row>
    <row r="50" spans="1:10" ht="15.75" thickBot="1" x14ac:dyDescent="0.3">
      <c r="A50" s="19" t="s">
        <v>14</v>
      </c>
      <c r="B50" s="24">
        <f>B49/15</f>
        <v>0.8</v>
      </c>
      <c r="C50" s="23">
        <f t="shared" ref="C50" si="89">C49/15</f>
        <v>1</v>
      </c>
      <c r="D50" s="24">
        <f t="shared" ref="D50" si="90">D49/15</f>
        <v>0.8</v>
      </c>
      <c r="E50" s="24">
        <f t="shared" ref="E50" si="91">E49/15</f>
        <v>0.8666666666666667</v>
      </c>
      <c r="F50" s="24">
        <f t="shared" ref="F50" si="92">F49/15</f>
        <v>0.8666666666666667</v>
      </c>
      <c r="G50" s="23">
        <f t="shared" ref="G50" si="93">G49/15</f>
        <v>0.93333333333333335</v>
      </c>
      <c r="H50" s="24">
        <f t="shared" ref="H50" si="94">H49/15</f>
        <v>0.8</v>
      </c>
      <c r="I50" s="22">
        <f t="shared" ref="I50" si="95">I49/15</f>
        <v>0.8666666666666667</v>
      </c>
      <c r="J50" s="35">
        <f>AVERAGE(B50:I50)</f>
        <v>0.8666666666666667</v>
      </c>
    </row>
    <row r="51" spans="1:10" ht="15.75" thickTop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32"/>
    </row>
    <row r="52" spans="1:10" x14ac:dyDescent="0.25">
      <c r="A52" s="14" t="s">
        <v>21</v>
      </c>
      <c r="B52" s="5">
        <v>3</v>
      </c>
      <c r="C52" s="5">
        <v>1</v>
      </c>
      <c r="D52" s="5">
        <v>1</v>
      </c>
      <c r="E52" s="5">
        <v>1</v>
      </c>
      <c r="F52" s="5">
        <v>2</v>
      </c>
      <c r="G52" s="5">
        <v>2</v>
      </c>
      <c r="H52" s="5">
        <v>2</v>
      </c>
      <c r="I52" s="6">
        <v>1</v>
      </c>
      <c r="J52" s="33">
        <f t="shared" ref="J52:J53" si="96">SUM(B52:I52)</f>
        <v>13</v>
      </c>
    </row>
    <row r="53" spans="1:10" x14ac:dyDescent="0.25">
      <c r="A53" s="15"/>
      <c r="B53" s="7">
        <v>3</v>
      </c>
      <c r="C53" s="7">
        <v>2</v>
      </c>
      <c r="D53" s="7">
        <v>2</v>
      </c>
      <c r="E53" s="7">
        <v>1</v>
      </c>
      <c r="F53" s="7">
        <v>2</v>
      </c>
      <c r="G53" s="7">
        <v>2</v>
      </c>
      <c r="H53" s="7">
        <v>2</v>
      </c>
      <c r="I53" s="8">
        <v>1</v>
      </c>
      <c r="J53" s="33">
        <f t="shared" si="96"/>
        <v>15</v>
      </c>
    </row>
    <row r="54" spans="1:10" x14ac:dyDescent="0.25">
      <c r="A54" s="4"/>
      <c r="B54" s="5">
        <v>3</v>
      </c>
      <c r="C54" s="5">
        <v>3</v>
      </c>
      <c r="D54" s="5">
        <v>3</v>
      </c>
      <c r="E54" s="5">
        <v>3</v>
      </c>
      <c r="F54" s="5">
        <v>3</v>
      </c>
      <c r="G54" s="5">
        <v>4</v>
      </c>
      <c r="H54" s="5">
        <v>3</v>
      </c>
      <c r="I54" s="6">
        <v>0</v>
      </c>
      <c r="J54" s="34">
        <f>SUM(B54:I54)</f>
        <v>22</v>
      </c>
    </row>
    <row r="55" spans="1:10" x14ac:dyDescent="0.25">
      <c r="A55" s="11" t="s">
        <v>10</v>
      </c>
      <c r="B55" s="12">
        <f>SUM(B52:B54)</f>
        <v>9</v>
      </c>
      <c r="C55" s="12">
        <f t="shared" ref="C55" si="97">SUM(C52:C54)</f>
        <v>6</v>
      </c>
      <c r="D55" s="12">
        <f t="shared" ref="D55" si="98">SUM(D52:D54)</f>
        <v>6</v>
      </c>
      <c r="E55" s="12">
        <f t="shared" ref="E55" si="99">SUM(E52:E54)</f>
        <v>5</v>
      </c>
      <c r="F55" s="12">
        <f t="shared" ref="F55" si="100">SUM(F52:F54)</f>
        <v>7</v>
      </c>
      <c r="G55" s="12">
        <f t="shared" ref="G55" si="101">SUM(G52:G54)</f>
        <v>8</v>
      </c>
      <c r="H55" s="12">
        <f t="shared" ref="H55" si="102">SUM(H52:H54)</f>
        <v>7</v>
      </c>
      <c r="I55" s="26">
        <f t="shared" ref="I55" si="103">SUM(I52:I54)</f>
        <v>2</v>
      </c>
      <c r="J55" s="34">
        <f>SUM(B55:I55)</f>
        <v>50</v>
      </c>
    </row>
    <row r="56" spans="1:10" ht="15.75" thickBot="1" x14ac:dyDescent="0.3">
      <c r="A56" s="19" t="s">
        <v>14</v>
      </c>
      <c r="B56" s="20">
        <f>B55/15</f>
        <v>0.6</v>
      </c>
      <c r="C56" s="43">
        <f t="shared" ref="C56" si="104">C55/15</f>
        <v>0.4</v>
      </c>
      <c r="D56" s="43">
        <f t="shared" ref="D56" si="105">D55/15</f>
        <v>0.4</v>
      </c>
      <c r="E56" s="43">
        <f t="shared" ref="E56" si="106">E55/15</f>
        <v>0.33333333333333331</v>
      </c>
      <c r="F56" s="43">
        <f t="shared" ref="F56" si="107">F55/15</f>
        <v>0.46666666666666667</v>
      </c>
      <c r="G56" s="20">
        <f t="shared" ref="G56" si="108">G55/15</f>
        <v>0.53333333333333333</v>
      </c>
      <c r="H56" s="43">
        <f t="shared" ref="H56" si="109">H55/15</f>
        <v>0.46666666666666667</v>
      </c>
      <c r="I56" s="41">
        <f t="shared" ref="I56" si="110">I55/15</f>
        <v>0.13333333333333333</v>
      </c>
      <c r="J56" s="42">
        <f>AVERAGE(B56:I56)</f>
        <v>0.41666666666666663</v>
      </c>
    </row>
    <row r="57" spans="1:10" ht="15.75" thickTop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32"/>
    </row>
    <row r="58" spans="1:10" x14ac:dyDescent="0.25">
      <c r="A58" s="14" t="s">
        <v>22</v>
      </c>
      <c r="B58" s="5">
        <v>4</v>
      </c>
      <c r="C58" s="5">
        <v>4</v>
      </c>
      <c r="D58" s="5">
        <v>5</v>
      </c>
      <c r="E58" s="5">
        <v>5</v>
      </c>
      <c r="F58" s="5">
        <v>5</v>
      </c>
      <c r="G58" s="5">
        <v>5</v>
      </c>
      <c r="H58" s="5">
        <v>4</v>
      </c>
      <c r="I58" s="6">
        <v>4</v>
      </c>
      <c r="J58" s="33">
        <f t="shared" ref="J58:J59" si="111">SUM(B58:I58)</f>
        <v>36</v>
      </c>
    </row>
    <row r="59" spans="1:10" x14ac:dyDescent="0.25">
      <c r="A59" s="15"/>
      <c r="B59" s="7">
        <v>5</v>
      </c>
      <c r="C59" s="7">
        <v>4</v>
      </c>
      <c r="D59" s="7">
        <v>4</v>
      </c>
      <c r="E59" s="7">
        <v>3</v>
      </c>
      <c r="F59" s="7">
        <v>3</v>
      </c>
      <c r="G59" s="7">
        <v>3</v>
      </c>
      <c r="H59" s="7">
        <v>4</v>
      </c>
      <c r="I59" s="8">
        <v>4</v>
      </c>
      <c r="J59" s="33">
        <f t="shared" si="111"/>
        <v>30</v>
      </c>
    </row>
    <row r="60" spans="1:10" x14ac:dyDescent="0.25">
      <c r="A60" s="4"/>
      <c r="B60" s="5">
        <v>2</v>
      </c>
      <c r="C60" s="5">
        <v>2</v>
      </c>
      <c r="D60" s="5">
        <v>1</v>
      </c>
      <c r="E60" s="5">
        <v>1</v>
      </c>
      <c r="F60" s="5">
        <v>2</v>
      </c>
      <c r="G60" s="5">
        <v>2</v>
      </c>
      <c r="H60" s="5">
        <v>1</v>
      </c>
      <c r="I60" s="6">
        <v>3</v>
      </c>
      <c r="J60" s="34">
        <f>SUM(B60:I60)</f>
        <v>14</v>
      </c>
    </row>
    <row r="61" spans="1:10" x14ac:dyDescent="0.25">
      <c r="A61" s="11" t="s">
        <v>10</v>
      </c>
      <c r="B61" s="12">
        <f>SUM(B58:B60)</f>
        <v>11</v>
      </c>
      <c r="C61" s="12">
        <f t="shared" ref="C61" si="112">SUM(C58:C60)</f>
        <v>10</v>
      </c>
      <c r="D61" s="12">
        <f t="shared" ref="D61" si="113">SUM(D58:D60)</f>
        <v>10</v>
      </c>
      <c r="E61" s="12">
        <f t="shared" ref="E61" si="114">SUM(E58:E60)</f>
        <v>9</v>
      </c>
      <c r="F61" s="12">
        <f t="shared" ref="F61" si="115">SUM(F58:F60)</f>
        <v>10</v>
      </c>
      <c r="G61" s="12">
        <f t="shared" ref="G61" si="116">SUM(G58:G60)</f>
        <v>10</v>
      </c>
      <c r="H61" s="12">
        <f t="shared" ref="H61" si="117">SUM(H58:H60)</f>
        <v>9</v>
      </c>
      <c r="I61" s="26">
        <f t="shared" ref="I61" si="118">SUM(I58:I60)</f>
        <v>11</v>
      </c>
      <c r="J61" s="34">
        <f>SUM(B61:I61)</f>
        <v>80</v>
      </c>
    </row>
    <row r="62" spans="1:10" ht="15.75" thickBot="1" x14ac:dyDescent="0.3">
      <c r="A62" s="19" t="s">
        <v>14</v>
      </c>
      <c r="B62" s="24">
        <f>B61/15</f>
        <v>0.73333333333333328</v>
      </c>
      <c r="C62" s="20">
        <f t="shared" ref="C62" si="119">C61/15</f>
        <v>0.66666666666666663</v>
      </c>
      <c r="D62" s="20">
        <f t="shared" ref="D62" si="120">D61/15</f>
        <v>0.66666666666666663</v>
      </c>
      <c r="E62" s="20">
        <f t="shared" ref="E62" si="121">E61/15</f>
        <v>0.6</v>
      </c>
      <c r="F62" s="20">
        <f t="shared" ref="F62" si="122">F61/15</f>
        <v>0.66666666666666663</v>
      </c>
      <c r="G62" s="20">
        <f t="shared" ref="G62" si="123">G61/15</f>
        <v>0.66666666666666663</v>
      </c>
      <c r="H62" s="20">
        <f t="shared" ref="H62" si="124">H61/15</f>
        <v>0.6</v>
      </c>
      <c r="I62" s="22">
        <f t="shared" ref="I62" si="125">I61/15</f>
        <v>0.73333333333333328</v>
      </c>
      <c r="J62" s="31">
        <f>AVERAGE(B62:I62)</f>
        <v>0.66666666666666663</v>
      </c>
    </row>
    <row r="63" spans="1:10" ht="15.75" thickTop="1" x14ac:dyDescent="0.25">
      <c r="A63" s="50" t="s">
        <v>17</v>
      </c>
      <c r="B63" s="51"/>
      <c r="C63" s="51"/>
      <c r="D63" s="51"/>
      <c r="E63" s="51"/>
      <c r="F63" s="51"/>
      <c r="G63" s="51"/>
      <c r="H63" s="51"/>
      <c r="I63" s="51"/>
      <c r="J63" s="51"/>
    </row>
    <row r="64" spans="1:10" ht="60.75" customHeight="1" x14ac:dyDescent="0.25">
      <c r="A64" s="21" t="s">
        <v>0</v>
      </c>
      <c r="B64" s="21" t="s">
        <v>1</v>
      </c>
      <c r="C64" s="21" t="s">
        <v>2</v>
      </c>
      <c r="D64" s="21" t="s">
        <v>3</v>
      </c>
      <c r="E64" s="21" t="s">
        <v>4</v>
      </c>
      <c r="F64" s="21" t="s">
        <v>5</v>
      </c>
      <c r="G64" s="21" t="s">
        <v>6</v>
      </c>
      <c r="H64" s="21" t="s">
        <v>7</v>
      </c>
      <c r="I64" s="21" t="s">
        <v>8</v>
      </c>
      <c r="J64" s="36" t="s">
        <v>10</v>
      </c>
    </row>
    <row r="65" spans="1:10" x14ac:dyDescent="0.25">
      <c r="A65" s="14" t="s">
        <v>23</v>
      </c>
      <c r="B65" s="5">
        <v>5</v>
      </c>
      <c r="C65" s="5">
        <v>5</v>
      </c>
      <c r="D65" s="5">
        <v>5</v>
      </c>
      <c r="E65" s="5">
        <v>4</v>
      </c>
      <c r="F65" s="5">
        <v>5</v>
      </c>
      <c r="G65" s="5">
        <v>5</v>
      </c>
      <c r="H65" s="5">
        <v>4</v>
      </c>
      <c r="I65" s="6">
        <v>5</v>
      </c>
      <c r="J65" s="33">
        <f t="shared" ref="J65:J66" si="126">SUM(B65:I65)</f>
        <v>38</v>
      </c>
    </row>
    <row r="66" spans="1:10" x14ac:dyDescent="0.25">
      <c r="A66" s="15"/>
      <c r="B66" s="7">
        <v>4</v>
      </c>
      <c r="C66" s="7">
        <v>4</v>
      </c>
      <c r="D66" s="7">
        <v>3</v>
      </c>
      <c r="E66" s="7">
        <v>3</v>
      </c>
      <c r="F66" s="7">
        <v>3</v>
      </c>
      <c r="G66" s="7">
        <v>3</v>
      </c>
      <c r="H66" s="7">
        <v>3</v>
      </c>
      <c r="I66" s="8">
        <v>3</v>
      </c>
      <c r="J66" s="33">
        <f t="shared" si="126"/>
        <v>26</v>
      </c>
    </row>
    <row r="67" spans="1:10" x14ac:dyDescent="0.25">
      <c r="A67" s="4"/>
      <c r="B67" s="5">
        <v>3</v>
      </c>
      <c r="C67" s="5">
        <v>4</v>
      </c>
      <c r="D67" s="5">
        <v>4</v>
      </c>
      <c r="E67" s="5">
        <v>4</v>
      </c>
      <c r="F67" s="5">
        <v>3</v>
      </c>
      <c r="G67" s="5">
        <v>3</v>
      </c>
      <c r="H67" s="5">
        <v>3</v>
      </c>
      <c r="I67" s="6">
        <v>3</v>
      </c>
      <c r="J67" s="34">
        <f>SUM(B67:I67)</f>
        <v>27</v>
      </c>
    </row>
    <row r="68" spans="1:10" x14ac:dyDescent="0.25">
      <c r="A68" s="11" t="s">
        <v>10</v>
      </c>
      <c r="B68" s="12">
        <f>SUM(B65:B67)</f>
        <v>12</v>
      </c>
      <c r="C68" s="12">
        <f t="shared" ref="C68" si="127">SUM(C65:C67)</f>
        <v>13</v>
      </c>
      <c r="D68" s="12">
        <f t="shared" ref="D68" si="128">SUM(D65:D67)</f>
        <v>12</v>
      </c>
      <c r="E68" s="12">
        <f t="shared" ref="E68" si="129">SUM(E65:E67)</f>
        <v>11</v>
      </c>
      <c r="F68" s="12">
        <f t="shared" ref="F68" si="130">SUM(F65:F67)</f>
        <v>11</v>
      </c>
      <c r="G68" s="12">
        <f t="shared" ref="G68" si="131">SUM(G65:G67)</f>
        <v>11</v>
      </c>
      <c r="H68" s="12">
        <f t="shared" ref="H68" si="132">SUM(H65:H67)</f>
        <v>10</v>
      </c>
      <c r="I68" s="26">
        <f t="shared" ref="I68" si="133">SUM(I65:I67)</f>
        <v>11</v>
      </c>
      <c r="J68" s="34">
        <f>SUM(B68:I68)</f>
        <v>91</v>
      </c>
    </row>
    <row r="69" spans="1:10" ht="15.75" thickBot="1" x14ac:dyDescent="0.3">
      <c r="A69" s="19" t="s">
        <v>14</v>
      </c>
      <c r="B69" s="24">
        <f>B68/15</f>
        <v>0.8</v>
      </c>
      <c r="C69" s="24">
        <f t="shared" ref="C69" si="134">C68/15</f>
        <v>0.8666666666666667</v>
      </c>
      <c r="D69" s="24">
        <f t="shared" ref="D69" si="135">D68/15</f>
        <v>0.8</v>
      </c>
      <c r="E69" s="24">
        <f t="shared" ref="E69" si="136">E68/15</f>
        <v>0.73333333333333328</v>
      </c>
      <c r="F69" s="24">
        <f t="shared" ref="F69" si="137">F68/15</f>
        <v>0.73333333333333328</v>
      </c>
      <c r="G69" s="24">
        <f t="shared" ref="G69" si="138">G68/15</f>
        <v>0.73333333333333328</v>
      </c>
      <c r="H69" s="20">
        <f t="shared" ref="H69" si="139">H68/15</f>
        <v>0.66666666666666663</v>
      </c>
      <c r="I69" s="22">
        <f t="shared" ref="I69" si="140">I68/15</f>
        <v>0.73333333333333328</v>
      </c>
      <c r="J69" s="35">
        <f>AVERAGE(B69:I69)</f>
        <v>0.75833333333333341</v>
      </c>
    </row>
    <row r="70" spans="1:10" ht="15.75" thickTop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32"/>
    </row>
    <row r="71" spans="1:10" x14ac:dyDescent="0.25">
      <c r="A71" s="14" t="s">
        <v>24</v>
      </c>
      <c r="B71" s="5">
        <v>4</v>
      </c>
      <c r="C71" s="5">
        <v>3</v>
      </c>
      <c r="D71" s="5">
        <v>4</v>
      </c>
      <c r="E71" s="5">
        <v>3</v>
      </c>
      <c r="F71" s="5">
        <v>3</v>
      </c>
      <c r="G71" s="5">
        <v>5</v>
      </c>
      <c r="H71" s="5">
        <v>4</v>
      </c>
      <c r="I71" s="6">
        <v>4</v>
      </c>
      <c r="J71" s="33">
        <f t="shared" ref="J71:J72" si="141">SUM(B71:I71)</f>
        <v>30</v>
      </c>
    </row>
    <row r="72" spans="1:10" x14ac:dyDescent="0.25">
      <c r="A72" s="15"/>
      <c r="B72" s="7">
        <v>3</v>
      </c>
      <c r="C72" s="7">
        <v>4</v>
      </c>
      <c r="D72" s="7">
        <v>3</v>
      </c>
      <c r="E72" s="7">
        <v>2</v>
      </c>
      <c r="F72" s="7">
        <v>3</v>
      </c>
      <c r="G72" s="7">
        <v>3</v>
      </c>
      <c r="H72" s="7">
        <v>3</v>
      </c>
      <c r="I72" s="8">
        <v>3</v>
      </c>
      <c r="J72" s="33">
        <f t="shared" si="141"/>
        <v>24</v>
      </c>
    </row>
    <row r="73" spans="1:10" x14ac:dyDescent="0.25">
      <c r="A73" s="4"/>
      <c r="B73" s="5">
        <v>3</v>
      </c>
      <c r="C73" s="5">
        <v>2</v>
      </c>
      <c r="D73" s="5">
        <v>2</v>
      </c>
      <c r="E73" s="5">
        <v>2</v>
      </c>
      <c r="F73" s="5">
        <v>2</v>
      </c>
      <c r="G73" s="5">
        <v>4</v>
      </c>
      <c r="H73" s="5">
        <v>2</v>
      </c>
      <c r="I73" s="6">
        <v>2</v>
      </c>
      <c r="J73" s="34">
        <f>SUM(B73:I73)</f>
        <v>19</v>
      </c>
    </row>
    <row r="74" spans="1:10" x14ac:dyDescent="0.25">
      <c r="A74" s="11" t="s">
        <v>10</v>
      </c>
      <c r="B74" s="12">
        <f>SUM(B71:B73)</f>
        <v>10</v>
      </c>
      <c r="C74" s="12">
        <f t="shared" ref="C74" si="142">SUM(C71:C73)</f>
        <v>9</v>
      </c>
      <c r="D74" s="12">
        <f t="shared" ref="D74" si="143">SUM(D71:D73)</f>
        <v>9</v>
      </c>
      <c r="E74" s="12">
        <f t="shared" ref="E74" si="144">SUM(E71:E73)</f>
        <v>7</v>
      </c>
      <c r="F74" s="12">
        <f t="shared" ref="F74" si="145">SUM(F71:F73)</f>
        <v>8</v>
      </c>
      <c r="G74" s="12">
        <f t="shared" ref="G74" si="146">SUM(G71:G73)</f>
        <v>12</v>
      </c>
      <c r="H74" s="12">
        <f t="shared" ref="H74" si="147">SUM(H71:H73)</f>
        <v>9</v>
      </c>
      <c r="I74" s="26">
        <f t="shared" ref="I74" si="148">SUM(I71:I73)</f>
        <v>9</v>
      </c>
      <c r="J74" s="34">
        <f>SUM(B74:I74)</f>
        <v>73</v>
      </c>
    </row>
    <row r="75" spans="1:10" ht="15.75" thickBot="1" x14ac:dyDescent="0.3">
      <c r="A75" s="19" t="s">
        <v>14</v>
      </c>
      <c r="B75" s="20">
        <f>B74/15</f>
        <v>0.66666666666666663</v>
      </c>
      <c r="C75" s="20">
        <f t="shared" ref="C75" si="149">C74/15</f>
        <v>0.6</v>
      </c>
      <c r="D75" s="20">
        <f t="shared" ref="D75" si="150">D74/15</f>
        <v>0.6</v>
      </c>
      <c r="E75" s="43">
        <f t="shared" ref="E75" si="151">E74/15</f>
        <v>0.46666666666666667</v>
      </c>
      <c r="F75" s="20">
        <f t="shared" ref="F75" si="152">F74/15</f>
        <v>0.53333333333333333</v>
      </c>
      <c r="G75" s="24">
        <f t="shared" ref="G75" si="153">G74/15</f>
        <v>0.8</v>
      </c>
      <c r="H75" s="20">
        <f t="shared" ref="H75" si="154">H74/15</f>
        <v>0.6</v>
      </c>
      <c r="I75" s="27">
        <f t="shared" ref="I75" si="155">I74/15</f>
        <v>0.6</v>
      </c>
      <c r="J75" s="31">
        <f>AVERAGE(B75:I75)</f>
        <v>0.60833333333333328</v>
      </c>
    </row>
    <row r="76" spans="1:10" ht="15.75" thickTop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32"/>
    </row>
    <row r="77" spans="1:10" x14ac:dyDescent="0.25">
      <c r="A77" s="14" t="s">
        <v>25</v>
      </c>
      <c r="B77" s="5">
        <v>5</v>
      </c>
      <c r="C77" s="5">
        <v>5</v>
      </c>
      <c r="D77" s="5">
        <v>5</v>
      </c>
      <c r="E77" s="5">
        <v>5</v>
      </c>
      <c r="F77" s="5">
        <v>5</v>
      </c>
      <c r="G77" s="5">
        <v>5</v>
      </c>
      <c r="H77" s="5">
        <v>5</v>
      </c>
      <c r="I77" s="6">
        <v>5</v>
      </c>
      <c r="J77" s="33">
        <f t="shared" ref="J77:J78" si="156">SUM(B77:I77)</f>
        <v>40</v>
      </c>
    </row>
    <row r="78" spans="1:10" x14ac:dyDescent="0.25">
      <c r="A78" s="15" t="s">
        <v>26</v>
      </c>
      <c r="B78" s="7">
        <v>5</v>
      </c>
      <c r="C78" s="7">
        <v>5</v>
      </c>
      <c r="D78" s="7">
        <v>5</v>
      </c>
      <c r="E78" s="7">
        <v>5</v>
      </c>
      <c r="F78" s="7">
        <v>4</v>
      </c>
      <c r="G78" s="7">
        <v>4</v>
      </c>
      <c r="H78" s="7">
        <v>4</v>
      </c>
      <c r="I78" s="8">
        <v>4</v>
      </c>
      <c r="J78" s="33">
        <f t="shared" si="156"/>
        <v>36</v>
      </c>
    </row>
    <row r="79" spans="1:10" x14ac:dyDescent="0.25">
      <c r="A79" s="4"/>
      <c r="B79" s="5">
        <v>4</v>
      </c>
      <c r="C79" s="5">
        <v>4</v>
      </c>
      <c r="D79" s="5">
        <v>4</v>
      </c>
      <c r="E79" s="5">
        <v>5</v>
      </c>
      <c r="F79" s="5">
        <v>3</v>
      </c>
      <c r="G79" s="5">
        <v>3</v>
      </c>
      <c r="H79" s="5">
        <v>4</v>
      </c>
      <c r="I79" s="6">
        <v>3</v>
      </c>
      <c r="J79" s="34">
        <f>SUM(B79:I79)</f>
        <v>30</v>
      </c>
    </row>
    <row r="80" spans="1:10" x14ac:dyDescent="0.25">
      <c r="A80" s="11" t="s">
        <v>10</v>
      </c>
      <c r="B80" s="12">
        <f>SUM(B77:B79)</f>
        <v>14</v>
      </c>
      <c r="C80" s="12">
        <f t="shared" ref="C80" si="157">SUM(C77:C79)</f>
        <v>14</v>
      </c>
      <c r="D80" s="12">
        <f t="shared" ref="D80" si="158">SUM(D77:D79)</f>
        <v>14</v>
      </c>
      <c r="E80" s="12">
        <f t="shared" ref="E80" si="159">SUM(E77:E79)</f>
        <v>15</v>
      </c>
      <c r="F80" s="12">
        <f t="shared" ref="F80" si="160">SUM(F77:F79)</f>
        <v>12</v>
      </c>
      <c r="G80" s="12">
        <f t="shared" ref="G80" si="161">SUM(G77:G79)</f>
        <v>12</v>
      </c>
      <c r="H80" s="12">
        <f t="shared" ref="H80" si="162">SUM(H77:H79)</f>
        <v>13</v>
      </c>
      <c r="I80" s="26">
        <f t="shared" ref="I80" si="163">SUM(I77:I79)</f>
        <v>12</v>
      </c>
      <c r="J80" s="34">
        <f>SUM(B80:I80)</f>
        <v>106</v>
      </c>
    </row>
    <row r="81" spans="1:10" ht="15.75" thickBot="1" x14ac:dyDescent="0.3">
      <c r="A81" s="19" t="s">
        <v>14</v>
      </c>
      <c r="B81" s="23">
        <f>B80/15</f>
        <v>0.93333333333333335</v>
      </c>
      <c r="C81" s="23">
        <f t="shared" ref="C81" si="164">C80/15</f>
        <v>0.93333333333333335</v>
      </c>
      <c r="D81" s="23">
        <f t="shared" ref="D81" si="165">D80/15</f>
        <v>0.93333333333333335</v>
      </c>
      <c r="E81" s="23">
        <f t="shared" ref="E81" si="166">E80/15</f>
        <v>1</v>
      </c>
      <c r="F81" s="24">
        <f t="shared" ref="F81" si="167">F80/15</f>
        <v>0.8</v>
      </c>
      <c r="G81" s="24">
        <f t="shared" ref="G81" si="168">G80/15</f>
        <v>0.8</v>
      </c>
      <c r="H81" s="24">
        <f t="shared" ref="H81" si="169">H80/15</f>
        <v>0.8666666666666667</v>
      </c>
      <c r="I81" s="22">
        <f t="shared" ref="I81" si="170">I80/15</f>
        <v>0.8</v>
      </c>
      <c r="J81" s="35">
        <f>AVERAGE(B81:I81)</f>
        <v>0.88333333333333319</v>
      </c>
    </row>
    <row r="82" spans="1:10" ht="15.75" thickTop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32"/>
    </row>
    <row r="83" spans="1:10" x14ac:dyDescent="0.25">
      <c r="A83" s="14" t="s">
        <v>27</v>
      </c>
      <c r="B83" s="5">
        <v>3</v>
      </c>
      <c r="C83" s="5">
        <v>4</v>
      </c>
      <c r="D83" s="5">
        <v>4</v>
      </c>
      <c r="E83" s="5">
        <v>2</v>
      </c>
      <c r="F83" s="5">
        <v>2</v>
      </c>
      <c r="G83" s="5">
        <v>5</v>
      </c>
      <c r="H83" s="5">
        <v>4</v>
      </c>
      <c r="I83" s="6">
        <v>5</v>
      </c>
      <c r="J83" s="33">
        <f t="shared" ref="J83:J84" si="171">SUM(B83:I83)</f>
        <v>29</v>
      </c>
    </row>
    <row r="84" spans="1:10" x14ac:dyDescent="0.25">
      <c r="A84" s="15"/>
      <c r="B84" s="7">
        <v>4</v>
      </c>
      <c r="C84" s="7">
        <v>4</v>
      </c>
      <c r="D84" s="7">
        <v>5</v>
      </c>
      <c r="E84" s="7">
        <v>3</v>
      </c>
      <c r="F84" s="7">
        <v>4</v>
      </c>
      <c r="G84" s="7">
        <v>2</v>
      </c>
      <c r="H84" s="7">
        <v>4</v>
      </c>
      <c r="I84" s="8">
        <v>4</v>
      </c>
      <c r="J84" s="33">
        <f t="shared" si="171"/>
        <v>30</v>
      </c>
    </row>
    <row r="85" spans="1:10" x14ac:dyDescent="0.25">
      <c r="A85" s="4"/>
      <c r="B85" s="5">
        <v>5</v>
      </c>
      <c r="C85" s="5">
        <v>5</v>
      </c>
      <c r="D85" s="5">
        <v>5</v>
      </c>
      <c r="E85" s="5">
        <v>4</v>
      </c>
      <c r="F85" s="5">
        <v>5</v>
      </c>
      <c r="G85" s="5">
        <v>5</v>
      </c>
      <c r="H85" s="5">
        <v>5</v>
      </c>
      <c r="I85" s="6">
        <v>5</v>
      </c>
      <c r="J85" s="34">
        <f>SUM(B85:I85)</f>
        <v>39</v>
      </c>
    </row>
    <row r="86" spans="1:10" x14ac:dyDescent="0.25">
      <c r="A86" s="11" t="s">
        <v>10</v>
      </c>
      <c r="B86" s="12">
        <f>SUM(B83:B85)</f>
        <v>12</v>
      </c>
      <c r="C86" s="12">
        <f t="shared" ref="C86" si="172">SUM(C83:C85)</f>
        <v>13</v>
      </c>
      <c r="D86" s="12">
        <f t="shared" ref="D86" si="173">SUM(D83:D85)</f>
        <v>14</v>
      </c>
      <c r="E86" s="12">
        <f t="shared" ref="E86" si="174">SUM(E83:E85)</f>
        <v>9</v>
      </c>
      <c r="F86" s="12">
        <f t="shared" ref="F86" si="175">SUM(F83:F85)</f>
        <v>11</v>
      </c>
      <c r="G86" s="12">
        <f t="shared" ref="G86" si="176">SUM(G83:G85)</f>
        <v>12</v>
      </c>
      <c r="H86" s="12">
        <f t="shared" ref="H86" si="177">SUM(H83:H85)</f>
        <v>13</v>
      </c>
      <c r="I86" s="26">
        <f t="shared" ref="I86" si="178">SUM(I83:I85)</f>
        <v>14</v>
      </c>
      <c r="J86" s="34">
        <f>SUM(B86:I86)</f>
        <v>98</v>
      </c>
    </row>
    <row r="87" spans="1:10" ht="15.75" thickBot="1" x14ac:dyDescent="0.3">
      <c r="A87" s="19" t="s">
        <v>14</v>
      </c>
      <c r="B87" s="24">
        <f>B86/15</f>
        <v>0.8</v>
      </c>
      <c r="C87" s="24">
        <f t="shared" ref="C87" si="179">C86/15</f>
        <v>0.8666666666666667</v>
      </c>
      <c r="D87" s="23">
        <f t="shared" ref="D87" si="180">D86/15</f>
        <v>0.93333333333333335</v>
      </c>
      <c r="E87" s="20">
        <f t="shared" ref="E87" si="181">E86/15</f>
        <v>0.6</v>
      </c>
      <c r="F87" s="24">
        <f t="shared" ref="F87" si="182">F86/15</f>
        <v>0.73333333333333328</v>
      </c>
      <c r="G87" s="24">
        <f t="shared" ref="G87" si="183">G86/15</f>
        <v>0.8</v>
      </c>
      <c r="H87" s="24">
        <f t="shared" ref="H87" si="184">H86/15</f>
        <v>0.8666666666666667</v>
      </c>
      <c r="I87" s="40">
        <f t="shared" ref="I87" si="185">I86/15</f>
        <v>0.93333333333333335</v>
      </c>
      <c r="J87" s="35">
        <f>AVERAGE(B87:I87)</f>
        <v>0.81666666666666665</v>
      </c>
    </row>
    <row r="88" spans="1:10" ht="15.75" thickTop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32"/>
    </row>
    <row r="89" spans="1:10" x14ac:dyDescent="0.25">
      <c r="A89" s="14" t="s">
        <v>28</v>
      </c>
      <c r="B89" s="5">
        <v>3</v>
      </c>
      <c r="C89" s="5">
        <v>0</v>
      </c>
      <c r="D89" s="5">
        <v>2</v>
      </c>
      <c r="E89" s="5">
        <v>0</v>
      </c>
      <c r="F89" s="5">
        <v>1</v>
      </c>
      <c r="G89" s="5">
        <v>4</v>
      </c>
      <c r="H89" s="5">
        <v>2</v>
      </c>
      <c r="I89" s="6">
        <v>0</v>
      </c>
      <c r="J89" s="33">
        <f t="shared" ref="J89:J90" si="186">SUM(B89:I89)</f>
        <v>12</v>
      </c>
    </row>
    <row r="90" spans="1:10" x14ac:dyDescent="0.25">
      <c r="A90" s="15"/>
      <c r="B90" s="7">
        <v>2</v>
      </c>
      <c r="C90" s="7">
        <v>3</v>
      </c>
      <c r="D90" s="7">
        <v>3</v>
      </c>
      <c r="E90" s="7">
        <v>3</v>
      </c>
      <c r="F90" s="7">
        <v>3</v>
      </c>
      <c r="G90" s="7">
        <v>5</v>
      </c>
      <c r="H90" s="7">
        <v>4</v>
      </c>
      <c r="I90" s="8">
        <v>4</v>
      </c>
      <c r="J90" s="33">
        <f t="shared" si="186"/>
        <v>27</v>
      </c>
    </row>
    <row r="91" spans="1:10" x14ac:dyDescent="0.25">
      <c r="A91" s="4"/>
      <c r="B91" s="5">
        <v>1</v>
      </c>
      <c r="C91" s="5">
        <v>1</v>
      </c>
      <c r="D91" s="5">
        <v>1</v>
      </c>
      <c r="E91" s="5">
        <v>0</v>
      </c>
      <c r="F91" s="5">
        <v>1</v>
      </c>
      <c r="G91" s="5">
        <v>5</v>
      </c>
      <c r="H91" s="5">
        <v>2</v>
      </c>
      <c r="I91" s="6">
        <v>2</v>
      </c>
      <c r="J91" s="34">
        <f>SUM(B91:I91)</f>
        <v>13</v>
      </c>
    </row>
    <row r="92" spans="1:10" x14ac:dyDescent="0.25">
      <c r="A92" s="11" t="s">
        <v>10</v>
      </c>
      <c r="B92" s="12">
        <f>SUM(B89:B91)</f>
        <v>6</v>
      </c>
      <c r="C92" s="12">
        <f t="shared" ref="C92" si="187">SUM(C89:C91)</f>
        <v>4</v>
      </c>
      <c r="D92" s="12">
        <f t="shared" ref="D92" si="188">SUM(D89:D91)</f>
        <v>6</v>
      </c>
      <c r="E92" s="12">
        <f t="shared" ref="E92" si="189">SUM(E89:E91)</f>
        <v>3</v>
      </c>
      <c r="F92" s="12">
        <f t="shared" ref="F92" si="190">SUM(F89:F91)</f>
        <v>5</v>
      </c>
      <c r="G92" s="12">
        <f t="shared" ref="G92" si="191">SUM(G89:G91)</f>
        <v>14</v>
      </c>
      <c r="H92" s="12">
        <f t="shared" ref="H92" si="192">SUM(H89:H91)</f>
        <v>8</v>
      </c>
      <c r="I92" s="26">
        <f t="shared" ref="I92" si="193">SUM(I89:I91)</f>
        <v>6</v>
      </c>
      <c r="J92" s="34">
        <f>SUM(B92:I92)</f>
        <v>52</v>
      </c>
    </row>
    <row r="93" spans="1:10" ht="15.75" thickBot="1" x14ac:dyDescent="0.3">
      <c r="A93" s="19" t="s">
        <v>14</v>
      </c>
      <c r="B93" s="43">
        <f>B92/15</f>
        <v>0.4</v>
      </c>
      <c r="C93" s="43">
        <f t="shared" ref="C93" si="194">C92/15</f>
        <v>0.26666666666666666</v>
      </c>
      <c r="D93" s="43">
        <f t="shared" ref="D93" si="195">D92/15</f>
        <v>0.4</v>
      </c>
      <c r="E93" s="43">
        <f t="shared" ref="E93" si="196">E92/15</f>
        <v>0.2</v>
      </c>
      <c r="F93" s="43">
        <f t="shared" ref="F93" si="197">F92/15</f>
        <v>0.33333333333333331</v>
      </c>
      <c r="G93" s="23">
        <f t="shared" ref="G93" si="198">G92/15</f>
        <v>0.93333333333333335</v>
      </c>
      <c r="H93" s="20">
        <f t="shared" ref="H93" si="199">H92/15</f>
        <v>0.53333333333333333</v>
      </c>
      <c r="I93" s="41">
        <f t="shared" ref="I93" si="200">I92/15</f>
        <v>0.4</v>
      </c>
      <c r="J93" s="42">
        <f>AVERAGE(B93:I93)</f>
        <v>0.43333333333333329</v>
      </c>
    </row>
    <row r="94" spans="1:10" ht="15.75" thickTop="1" x14ac:dyDescent="0.25">
      <c r="A94" s="50" t="s">
        <v>17</v>
      </c>
      <c r="B94" s="51"/>
      <c r="C94" s="51"/>
      <c r="D94" s="51"/>
      <c r="E94" s="51"/>
      <c r="F94" s="51"/>
      <c r="G94" s="51"/>
      <c r="H94" s="51"/>
      <c r="I94" s="51"/>
      <c r="J94" s="51"/>
    </row>
    <row r="95" spans="1:10" ht="61.5" customHeight="1" x14ac:dyDescent="0.25">
      <c r="A95" s="21" t="s">
        <v>0</v>
      </c>
      <c r="B95" s="21" t="s">
        <v>1</v>
      </c>
      <c r="C95" s="21" t="s">
        <v>2</v>
      </c>
      <c r="D95" s="21" t="s">
        <v>3</v>
      </c>
      <c r="E95" s="21" t="s">
        <v>4</v>
      </c>
      <c r="F95" s="21" t="s">
        <v>5</v>
      </c>
      <c r="G95" s="21" t="s">
        <v>6</v>
      </c>
      <c r="H95" s="21" t="s">
        <v>7</v>
      </c>
      <c r="I95" s="21" t="s">
        <v>8</v>
      </c>
      <c r="J95" s="36" t="s">
        <v>10</v>
      </c>
    </row>
    <row r="96" spans="1:10" x14ac:dyDescent="0.25">
      <c r="A96" s="14" t="s">
        <v>29</v>
      </c>
      <c r="B96" s="5">
        <v>3</v>
      </c>
      <c r="C96" s="5">
        <v>3</v>
      </c>
      <c r="D96" s="5">
        <v>4</v>
      </c>
      <c r="E96" s="5">
        <v>4</v>
      </c>
      <c r="F96" s="5">
        <v>3</v>
      </c>
      <c r="G96" s="5">
        <v>3</v>
      </c>
      <c r="H96" s="5">
        <v>3</v>
      </c>
      <c r="I96" s="6">
        <v>3</v>
      </c>
      <c r="J96" s="33">
        <f t="shared" ref="J96:J97" si="201">SUM(B96:I96)</f>
        <v>26</v>
      </c>
    </row>
    <row r="97" spans="1:10" x14ac:dyDescent="0.25">
      <c r="A97" s="15"/>
      <c r="B97" s="7">
        <v>3</v>
      </c>
      <c r="C97" s="7">
        <v>2</v>
      </c>
      <c r="D97" s="7">
        <v>2</v>
      </c>
      <c r="E97" s="7">
        <v>3</v>
      </c>
      <c r="F97" s="7">
        <v>3</v>
      </c>
      <c r="G97" s="7">
        <v>2</v>
      </c>
      <c r="H97" s="7">
        <v>2</v>
      </c>
      <c r="I97" s="8">
        <v>2</v>
      </c>
      <c r="J97" s="33">
        <f t="shared" si="201"/>
        <v>19</v>
      </c>
    </row>
    <row r="98" spans="1:10" x14ac:dyDescent="0.25">
      <c r="A98" s="4"/>
      <c r="B98" s="5">
        <v>4</v>
      </c>
      <c r="C98" s="5">
        <v>4</v>
      </c>
      <c r="D98" s="5">
        <v>2</v>
      </c>
      <c r="E98" s="5">
        <v>3</v>
      </c>
      <c r="F98" s="5">
        <v>3</v>
      </c>
      <c r="G98" s="5">
        <v>3</v>
      </c>
      <c r="H98" s="5">
        <v>4</v>
      </c>
      <c r="I98" s="6">
        <v>3</v>
      </c>
      <c r="J98" s="34">
        <f>SUM(B98:I98)</f>
        <v>26</v>
      </c>
    </row>
    <row r="99" spans="1:10" x14ac:dyDescent="0.25">
      <c r="A99" s="11" t="s">
        <v>10</v>
      </c>
      <c r="B99" s="12">
        <f>SUM(B96:B98)</f>
        <v>10</v>
      </c>
      <c r="C99" s="12">
        <f t="shared" ref="C99" si="202">SUM(C96:C98)</f>
        <v>9</v>
      </c>
      <c r="D99" s="12">
        <f t="shared" ref="D99" si="203">SUM(D96:D98)</f>
        <v>8</v>
      </c>
      <c r="E99" s="12">
        <f t="shared" ref="E99" si="204">SUM(E96:E98)</f>
        <v>10</v>
      </c>
      <c r="F99" s="12">
        <f t="shared" ref="F99" si="205">SUM(F96:F98)</f>
        <v>9</v>
      </c>
      <c r="G99" s="12">
        <f t="shared" ref="G99" si="206">SUM(G96:G98)</f>
        <v>8</v>
      </c>
      <c r="H99" s="12">
        <f t="shared" ref="H99" si="207">SUM(H96:H98)</f>
        <v>9</v>
      </c>
      <c r="I99" s="26">
        <f t="shared" ref="I99" si="208">SUM(I96:I98)</f>
        <v>8</v>
      </c>
      <c r="J99" s="34">
        <f>SUM(B99:I99)</f>
        <v>71</v>
      </c>
    </row>
    <row r="100" spans="1:10" ht="15.75" thickBot="1" x14ac:dyDescent="0.3">
      <c r="A100" s="19" t="s">
        <v>14</v>
      </c>
      <c r="B100" s="20">
        <f>B99/15</f>
        <v>0.66666666666666663</v>
      </c>
      <c r="C100" s="20">
        <f t="shared" ref="C100" si="209">C99/15</f>
        <v>0.6</v>
      </c>
      <c r="D100" s="20">
        <f t="shared" ref="D100" si="210">D99/15</f>
        <v>0.53333333333333333</v>
      </c>
      <c r="E100" s="20">
        <f t="shared" ref="E100" si="211">E99/15</f>
        <v>0.66666666666666663</v>
      </c>
      <c r="F100" s="20">
        <f t="shared" ref="F100" si="212">F99/15</f>
        <v>0.6</v>
      </c>
      <c r="G100" s="20">
        <f t="shared" ref="G100" si="213">G99/15</f>
        <v>0.53333333333333333</v>
      </c>
      <c r="H100" s="20">
        <f t="shared" ref="H100" si="214">H99/15</f>
        <v>0.6</v>
      </c>
      <c r="I100" s="27">
        <f t="shared" ref="I100" si="215">I99/15</f>
        <v>0.53333333333333333</v>
      </c>
      <c r="J100" s="31">
        <f>AVERAGE(B100:I100)</f>
        <v>0.59166666666666656</v>
      </c>
    </row>
    <row r="101" spans="1:10" ht="15.75" thickTop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32"/>
    </row>
    <row r="102" spans="1:10" x14ac:dyDescent="0.25">
      <c r="A102" s="14" t="s">
        <v>30</v>
      </c>
      <c r="B102" s="5">
        <v>3</v>
      </c>
      <c r="C102" s="5">
        <v>3</v>
      </c>
      <c r="D102" s="5">
        <v>4</v>
      </c>
      <c r="E102" s="5">
        <v>3</v>
      </c>
      <c r="F102" s="5">
        <v>3</v>
      </c>
      <c r="G102" s="5">
        <v>3</v>
      </c>
      <c r="H102" s="5">
        <v>1</v>
      </c>
      <c r="I102" s="6">
        <v>3</v>
      </c>
      <c r="J102" s="33">
        <f t="shared" ref="J102:J103" si="216">SUM(B102:I102)</f>
        <v>23</v>
      </c>
    </row>
    <row r="103" spans="1:10" x14ac:dyDescent="0.25">
      <c r="A103" s="15"/>
      <c r="B103" s="7">
        <v>4</v>
      </c>
      <c r="C103" s="7">
        <v>5</v>
      </c>
      <c r="D103" s="7">
        <v>5</v>
      </c>
      <c r="E103" s="7">
        <v>5</v>
      </c>
      <c r="F103" s="7">
        <v>5</v>
      </c>
      <c r="G103" s="7">
        <v>5</v>
      </c>
      <c r="H103" s="7">
        <v>5</v>
      </c>
      <c r="I103" s="8">
        <v>5</v>
      </c>
      <c r="J103" s="33">
        <f t="shared" si="216"/>
        <v>39</v>
      </c>
    </row>
    <row r="104" spans="1:10" x14ac:dyDescent="0.25">
      <c r="A104" s="4"/>
      <c r="B104" s="5">
        <v>4</v>
      </c>
      <c r="C104" s="5">
        <v>4</v>
      </c>
      <c r="D104" s="5">
        <v>5</v>
      </c>
      <c r="E104" s="5">
        <v>5</v>
      </c>
      <c r="F104" s="5">
        <v>4</v>
      </c>
      <c r="G104" s="5">
        <v>5</v>
      </c>
      <c r="H104" s="5">
        <v>4</v>
      </c>
      <c r="I104" s="6">
        <v>4</v>
      </c>
      <c r="J104" s="34">
        <f>SUM(B104:I104)</f>
        <v>35</v>
      </c>
    </row>
    <row r="105" spans="1:10" x14ac:dyDescent="0.25">
      <c r="A105" s="11" t="s">
        <v>10</v>
      </c>
      <c r="B105" s="12">
        <f>SUM(B102:B104)</f>
        <v>11</v>
      </c>
      <c r="C105" s="12">
        <f t="shared" ref="C105" si="217">SUM(C102:C104)</f>
        <v>12</v>
      </c>
      <c r="D105" s="12">
        <f t="shared" ref="D105" si="218">SUM(D102:D104)</f>
        <v>14</v>
      </c>
      <c r="E105" s="12">
        <f t="shared" ref="E105" si="219">SUM(E102:E104)</f>
        <v>13</v>
      </c>
      <c r="F105" s="12">
        <f t="shared" ref="F105" si="220">SUM(F102:F104)</f>
        <v>12</v>
      </c>
      <c r="G105" s="12">
        <f t="shared" ref="G105" si="221">SUM(G102:G104)</f>
        <v>13</v>
      </c>
      <c r="H105" s="12">
        <f t="shared" ref="H105" si="222">SUM(H102:H104)</f>
        <v>10</v>
      </c>
      <c r="I105" s="26">
        <f t="shared" ref="I105" si="223">SUM(I102:I104)</f>
        <v>12</v>
      </c>
      <c r="J105" s="34">
        <f>SUM(B105:I105)</f>
        <v>97</v>
      </c>
    </row>
    <row r="106" spans="1:10" ht="15.75" thickBot="1" x14ac:dyDescent="0.3">
      <c r="A106" s="19" t="s">
        <v>14</v>
      </c>
      <c r="B106" s="24">
        <f>B105/15</f>
        <v>0.73333333333333328</v>
      </c>
      <c r="C106" s="24">
        <f t="shared" ref="C106" si="224">C105/15</f>
        <v>0.8</v>
      </c>
      <c r="D106" s="23">
        <f t="shared" ref="D106" si="225">D105/15</f>
        <v>0.93333333333333335</v>
      </c>
      <c r="E106" s="24">
        <f t="shared" ref="E106" si="226">E105/15</f>
        <v>0.8666666666666667</v>
      </c>
      <c r="F106" s="24">
        <f t="shared" ref="F106" si="227">F105/15</f>
        <v>0.8</v>
      </c>
      <c r="G106" s="24">
        <f t="shared" ref="G106" si="228">G105/15</f>
        <v>0.8666666666666667</v>
      </c>
      <c r="H106" s="20">
        <f t="shared" ref="H106" si="229">H105/15</f>
        <v>0.66666666666666663</v>
      </c>
      <c r="I106" s="22">
        <f t="shared" ref="I106" si="230">I105/15</f>
        <v>0.8</v>
      </c>
      <c r="J106" s="35">
        <f>AVERAGE(B106:I106)</f>
        <v>0.80833333333333335</v>
      </c>
    </row>
    <row r="107" spans="1:10" ht="15.75" thickTop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32"/>
    </row>
    <row r="108" spans="1:10" x14ac:dyDescent="0.25">
      <c r="A108" s="14" t="s">
        <v>31</v>
      </c>
      <c r="B108" s="5">
        <v>3</v>
      </c>
      <c r="C108" s="5">
        <v>3</v>
      </c>
      <c r="D108" s="5">
        <v>3</v>
      </c>
      <c r="E108" s="5">
        <v>2</v>
      </c>
      <c r="F108" s="5">
        <v>2</v>
      </c>
      <c r="G108" s="5">
        <v>3</v>
      </c>
      <c r="H108" s="5">
        <v>2</v>
      </c>
      <c r="I108" s="6">
        <v>2</v>
      </c>
      <c r="J108" s="33">
        <f t="shared" ref="J108:J109" si="231">SUM(B108:I108)</f>
        <v>20</v>
      </c>
    </row>
    <row r="109" spans="1:10" x14ac:dyDescent="0.25">
      <c r="A109" s="15" t="s">
        <v>32</v>
      </c>
      <c r="B109" s="7">
        <v>4</v>
      </c>
      <c r="C109" s="7">
        <v>3</v>
      </c>
      <c r="D109" s="7">
        <v>3</v>
      </c>
      <c r="E109" s="7">
        <v>3</v>
      </c>
      <c r="F109" s="7">
        <v>3</v>
      </c>
      <c r="G109" s="7">
        <v>4</v>
      </c>
      <c r="H109" s="7">
        <v>3</v>
      </c>
      <c r="I109" s="8">
        <v>3</v>
      </c>
      <c r="J109" s="33">
        <f t="shared" si="231"/>
        <v>26</v>
      </c>
    </row>
    <row r="110" spans="1:10" x14ac:dyDescent="0.25">
      <c r="A110" s="4"/>
      <c r="B110" s="5">
        <v>4</v>
      </c>
      <c r="C110" s="5">
        <v>4</v>
      </c>
      <c r="D110" s="5">
        <v>3</v>
      </c>
      <c r="E110" s="5">
        <v>3</v>
      </c>
      <c r="F110" s="5">
        <v>4</v>
      </c>
      <c r="G110" s="5">
        <v>3</v>
      </c>
      <c r="H110" s="5">
        <v>3</v>
      </c>
      <c r="I110" s="6">
        <v>3</v>
      </c>
      <c r="J110" s="34">
        <f>SUM(B110:I110)</f>
        <v>27</v>
      </c>
    </row>
    <row r="111" spans="1:10" x14ac:dyDescent="0.25">
      <c r="A111" s="11" t="s">
        <v>10</v>
      </c>
      <c r="B111" s="12">
        <f>SUM(B108:B110)</f>
        <v>11</v>
      </c>
      <c r="C111" s="12">
        <f t="shared" ref="C111" si="232">SUM(C108:C110)</f>
        <v>10</v>
      </c>
      <c r="D111" s="12">
        <f t="shared" ref="D111" si="233">SUM(D108:D110)</f>
        <v>9</v>
      </c>
      <c r="E111" s="12">
        <f t="shared" ref="E111" si="234">SUM(E108:E110)</f>
        <v>8</v>
      </c>
      <c r="F111" s="12">
        <f t="shared" ref="F111" si="235">SUM(F108:F110)</f>
        <v>9</v>
      </c>
      <c r="G111" s="12">
        <f t="shared" ref="G111" si="236">SUM(G108:G110)</f>
        <v>10</v>
      </c>
      <c r="H111" s="12">
        <f t="shared" ref="H111" si="237">SUM(H108:H110)</f>
        <v>8</v>
      </c>
      <c r="I111" s="26">
        <f t="shared" ref="I111" si="238">SUM(I108:I110)</f>
        <v>8</v>
      </c>
      <c r="J111" s="34">
        <f>SUM(B111:I111)</f>
        <v>73</v>
      </c>
    </row>
    <row r="112" spans="1:10" ht="15.75" thickBot="1" x14ac:dyDescent="0.3">
      <c r="A112" s="19" t="s">
        <v>14</v>
      </c>
      <c r="B112" s="24">
        <f>B111/15</f>
        <v>0.73333333333333328</v>
      </c>
      <c r="C112" s="20">
        <f t="shared" ref="C112" si="239">C111/15</f>
        <v>0.66666666666666663</v>
      </c>
      <c r="D112" s="20">
        <f t="shared" ref="D112" si="240">D111/15</f>
        <v>0.6</v>
      </c>
      <c r="E112" s="20">
        <f t="shared" ref="E112" si="241">E111/15</f>
        <v>0.53333333333333333</v>
      </c>
      <c r="F112" s="20">
        <f t="shared" ref="F112" si="242">F111/15</f>
        <v>0.6</v>
      </c>
      <c r="G112" s="20">
        <f t="shared" ref="G112" si="243">G111/15</f>
        <v>0.66666666666666663</v>
      </c>
      <c r="H112" s="20">
        <f t="shared" ref="H112" si="244">H111/15</f>
        <v>0.53333333333333333</v>
      </c>
      <c r="I112" s="27">
        <f t="shared" ref="I112" si="245">I111/15</f>
        <v>0.53333333333333333</v>
      </c>
      <c r="J112" s="31">
        <f>AVERAGE(B112:I112)</f>
        <v>0.60833333333333328</v>
      </c>
    </row>
    <row r="113" spans="1:10" ht="15.75" thickTop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32"/>
    </row>
    <row r="114" spans="1:10" x14ac:dyDescent="0.25">
      <c r="A114" s="14" t="s">
        <v>33</v>
      </c>
      <c r="B114" s="5">
        <v>3</v>
      </c>
      <c r="C114" s="5">
        <v>3</v>
      </c>
      <c r="D114" s="5">
        <v>2</v>
      </c>
      <c r="E114" s="5">
        <v>3</v>
      </c>
      <c r="F114" s="5">
        <v>3</v>
      </c>
      <c r="G114" s="5">
        <v>2</v>
      </c>
      <c r="H114" s="5">
        <v>3</v>
      </c>
      <c r="I114" s="6">
        <v>3</v>
      </c>
      <c r="J114" s="33">
        <f t="shared" ref="J114:J115" si="246">SUM(B114:I114)</f>
        <v>22</v>
      </c>
    </row>
    <row r="115" spans="1:10" x14ac:dyDescent="0.25">
      <c r="A115" s="15"/>
      <c r="B115" s="7">
        <v>4</v>
      </c>
      <c r="C115" s="7">
        <v>3</v>
      </c>
      <c r="D115" s="7">
        <v>3</v>
      </c>
      <c r="E115" s="7">
        <v>4</v>
      </c>
      <c r="F115" s="7">
        <v>3</v>
      </c>
      <c r="G115" s="7">
        <v>3</v>
      </c>
      <c r="H115" s="7">
        <v>3</v>
      </c>
      <c r="I115" s="8">
        <v>3</v>
      </c>
      <c r="J115" s="33">
        <f t="shared" si="246"/>
        <v>26</v>
      </c>
    </row>
    <row r="116" spans="1:10" x14ac:dyDescent="0.25">
      <c r="A116" s="4"/>
      <c r="B116" s="5">
        <v>4</v>
      </c>
      <c r="C116" s="5">
        <v>3</v>
      </c>
      <c r="D116" s="5">
        <v>3</v>
      </c>
      <c r="E116" s="5">
        <v>4</v>
      </c>
      <c r="F116" s="5">
        <v>4</v>
      </c>
      <c r="G116" s="5">
        <v>4</v>
      </c>
      <c r="H116" s="5">
        <v>3</v>
      </c>
      <c r="I116" s="6">
        <v>4</v>
      </c>
      <c r="J116" s="34">
        <f>SUM(B116:I116)</f>
        <v>29</v>
      </c>
    </row>
    <row r="117" spans="1:10" x14ac:dyDescent="0.25">
      <c r="A117" s="11" t="s">
        <v>10</v>
      </c>
      <c r="B117" s="12">
        <f>SUM(B114:B116)</f>
        <v>11</v>
      </c>
      <c r="C117" s="12">
        <f t="shared" ref="C117" si="247">SUM(C114:C116)</f>
        <v>9</v>
      </c>
      <c r="D117" s="12">
        <f t="shared" ref="D117" si="248">SUM(D114:D116)</f>
        <v>8</v>
      </c>
      <c r="E117" s="12">
        <f t="shared" ref="E117" si="249">SUM(E114:E116)</f>
        <v>11</v>
      </c>
      <c r="F117" s="12">
        <f t="shared" ref="F117" si="250">SUM(F114:F116)</f>
        <v>10</v>
      </c>
      <c r="G117" s="12">
        <f t="shared" ref="G117" si="251">SUM(G114:G116)</f>
        <v>9</v>
      </c>
      <c r="H117" s="12">
        <f t="shared" ref="H117" si="252">SUM(H114:H116)</f>
        <v>9</v>
      </c>
      <c r="I117" s="26">
        <f t="shared" ref="I117" si="253">SUM(I114:I116)</f>
        <v>10</v>
      </c>
      <c r="J117" s="34">
        <f>SUM(B117:I117)</f>
        <v>77</v>
      </c>
    </row>
    <row r="118" spans="1:10" ht="15.75" thickBot="1" x14ac:dyDescent="0.3">
      <c r="A118" s="19" t="s">
        <v>14</v>
      </c>
      <c r="B118" s="24">
        <f>B117/15</f>
        <v>0.73333333333333328</v>
      </c>
      <c r="C118" s="20">
        <f t="shared" ref="C118" si="254">C117/15</f>
        <v>0.6</v>
      </c>
      <c r="D118" s="20">
        <f t="shared" ref="D118" si="255">D117/15</f>
        <v>0.53333333333333333</v>
      </c>
      <c r="E118" s="24">
        <f t="shared" ref="E118" si="256">E117/15</f>
        <v>0.73333333333333328</v>
      </c>
      <c r="F118" s="20">
        <f t="shared" ref="F118" si="257">F117/15</f>
        <v>0.66666666666666663</v>
      </c>
      <c r="G118" s="20">
        <f t="shared" ref="G118" si="258">G117/15</f>
        <v>0.6</v>
      </c>
      <c r="H118" s="20">
        <f t="shared" ref="H118" si="259">H117/15</f>
        <v>0.6</v>
      </c>
      <c r="I118" s="27">
        <f t="shared" ref="I118" si="260">I117/15</f>
        <v>0.66666666666666663</v>
      </c>
      <c r="J118" s="31">
        <f>AVERAGE(B118:I118)</f>
        <v>0.64166666666666672</v>
      </c>
    </row>
    <row r="119" spans="1:10" ht="15.75" thickTop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32"/>
    </row>
    <row r="120" spans="1:10" x14ac:dyDescent="0.25">
      <c r="A120" s="14" t="s">
        <v>34</v>
      </c>
      <c r="B120" s="5">
        <v>3</v>
      </c>
      <c r="C120" s="5">
        <v>4</v>
      </c>
      <c r="D120" s="5">
        <v>3</v>
      </c>
      <c r="E120" s="5">
        <v>4</v>
      </c>
      <c r="F120" s="5">
        <v>4</v>
      </c>
      <c r="G120" s="5">
        <v>4</v>
      </c>
      <c r="H120" s="5">
        <v>3</v>
      </c>
      <c r="I120" s="6">
        <v>3</v>
      </c>
      <c r="J120" s="33">
        <f t="shared" ref="J120:J121" si="261">SUM(B120:I120)</f>
        <v>28</v>
      </c>
    </row>
    <row r="121" spans="1:10" x14ac:dyDescent="0.25">
      <c r="A121" s="15"/>
      <c r="B121" s="7">
        <v>4</v>
      </c>
      <c r="C121" s="7">
        <v>4</v>
      </c>
      <c r="D121" s="7">
        <v>3</v>
      </c>
      <c r="E121" s="7">
        <v>3</v>
      </c>
      <c r="F121" s="7">
        <v>3</v>
      </c>
      <c r="G121" s="7">
        <v>5</v>
      </c>
      <c r="H121" s="7">
        <v>4</v>
      </c>
      <c r="I121" s="8">
        <v>3</v>
      </c>
      <c r="J121" s="33">
        <f t="shared" si="261"/>
        <v>29</v>
      </c>
    </row>
    <row r="122" spans="1:10" x14ac:dyDescent="0.25">
      <c r="A122" s="4"/>
      <c r="B122" s="5">
        <v>5</v>
      </c>
      <c r="C122" s="5">
        <v>5</v>
      </c>
      <c r="D122" s="5">
        <v>5</v>
      </c>
      <c r="E122" s="5">
        <v>4</v>
      </c>
      <c r="F122" s="5">
        <v>4</v>
      </c>
      <c r="G122" s="5">
        <v>4</v>
      </c>
      <c r="H122" s="5">
        <v>5</v>
      </c>
      <c r="I122" s="6">
        <v>4</v>
      </c>
      <c r="J122" s="34">
        <f>SUM(B122:I122)</f>
        <v>36</v>
      </c>
    </row>
    <row r="123" spans="1:10" x14ac:dyDescent="0.25">
      <c r="A123" s="11" t="s">
        <v>10</v>
      </c>
      <c r="B123" s="12">
        <f>SUM(B120:B122)</f>
        <v>12</v>
      </c>
      <c r="C123" s="12">
        <f t="shared" ref="C123" si="262">SUM(C120:C122)</f>
        <v>13</v>
      </c>
      <c r="D123" s="12">
        <f t="shared" ref="D123" si="263">SUM(D120:D122)</f>
        <v>11</v>
      </c>
      <c r="E123" s="12">
        <f t="shared" ref="E123" si="264">SUM(E120:E122)</f>
        <v>11</v>
      </c>
      <c r="F123" s="12">
        <f t="shared" ref="F123" si="265">SUM(F120:F122)</f>
        <v>11</v>
      </c>
      <c r="G123" s="12">
        <f t="shared" ref="G123" si="266">SUM(G120:G122)</f>
        <v>13</v>
      </c>
      <c r="H123" s="12">
        <f t="shared" ref="H123" si="267">SUM(H120:H122)</f>
        <v>12</v>
      </c>
      <c r="I123" s="26">
        <f t="shared" ref="I123" si="268">SUM(I120:I122)</f>
        <v>10</v>
      </c>
      <c r="J123" s="34">
        <f>SUM(B123:I123)</f>
        <v>93</v>
      </c>
    </row>
    <row r="124" spans="1:10" ht="15.75" thickBot="1" x14ac:dyDescent="0.3">
      <c r="A124" s="19" t="s">
        <v>14</v>
      </c>
      <c r="B124" s="24">
        <f>B123/15</f>
        <v>0.8</v>
      </c>
      <c r="C124" s="24">
        <f t="shared" ref="C124" si="269">C123/15</f>
        <v>0.8666666666666667</v>
      </c>
      <c r="D124" s="24">
        <f t="shared" ref="D124" si="270">D123/15</f>
        <v>0.73333333333333328</v>
      </c>
      <c r="E124" s="24">
        <f t="shared" ref="E124" si="271">E123/15</f>
        <v>0.73333333333333328</v>
      </c>
      <c r="F124" s="24">
        <f t="shared" ref="F124" si="272">F123/15</f>
        <v>0.73333333333333328</v>
      </c>
      <c r="G124" s="24">
        <f t="shared" ref="G124" si="273">G123/15</f>
        <v>0.8666666666666667</v>
      </c>
      <c r="H124" s="24">
        <f t="shared" ref="H124" si="274">H123/15</f>
        <v>0.8</v>
      </c>
      <c r="I124" s="27">
        <f t="shared" ref="I124" si="275">I123/15</f>
        <v>0.66666666666666663</v>
      </c>
      <c r="J124" s="35">
        <f>AVERAGE(B124:I124)</f>
        <v>0.77500000000000002</v>
      </c>
    </row>
    <row r="125" spans="1:10" ht="15.75" thickTop="1" x14ac:dyDescent="0.25">
      <c r="A125" s="50" t="s">
        <v>17</v>
      </c>
      <c r="B125" s="51"/>
      <c r="C125" s="51"/>
      <c r="D125" s="51"/>
      <c r="E125" s="51"/>
      <c r="F125" s="51"/>
      <c r="G125" s="51"/>
      <c r="H125" s="51"/>
      <c r="I125" s="51"/>
      <c r="J125" s="51"/>
    </row>
    <row r="126" spans="1:10" ht="65.25" customHeight="1" x14ac:dyDescent="0.25">
      <c r="A126" s="2" t="s">
        <v>0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5</v>
      </c>
      <c r="G126" s="2" t="s">
        <v>6</v>
      </c>
      <c r="H126" s="2" t="s">
        <v>7</v>
      </c>
      <c r="I126" s="2" t="s">
        <v>8</v>
      </c>
      <c r="J126" s="28" t="s">
        <v>10</v>
      </c>
    </row>
    <row r="127" spans="1:10" x14ac:dyDescent="0.25">
      <c r="A127" s="3" t="s">
        <v>35</v>
      </c>
      <c r="B127" s="1">
        <v>3</v>
      </c>
      <c r="C127" s="1">
        <v>4</v>
      </c>
      <c r="D127" s="1">
        <v>3</v>
      </c>
      <c r="E127" s="1">
        <v>4</v>
      </c>
      <c r="F127" s="1">
        <v>4</v>
      </c>
      <c r="G127" s="1">
        <v>4</v>
      </c>
      <c r="H127" s="1">
        <v>3</v>
      </c>
      <c r="I127" s="1">
        <v>3</v>
      </c>
      <c r="J127" s="29">
        <f t="shared" ref="J127:J128" si="276">SUM(B127:I127)</f>
        <v>28</v>
      </c>
    </row>
    <row r="128" spans="1:10" x14ac:dyDescent="0.25">
      <c r="A128" s="3"/>
      <c r="B128" s="1">
        <v>4</v>
      </c>
      <c r="C128" s="1">
        <v>4</v>
      </c>
      <c r="D128" s="1">
        <v>3</v>
      </c>
      <c r="E128" s="1">
        <v>3</v>
      </c>
      <c r="F128" s="1">
        <v>3</v>
      </c>
      <c r="G128" s="1">
        <v>5</v>
      </c>
      <c r="H128" s="1">
        <v>4</v>
      </c>
      <c r="I128" s="1">
        <v>3</v>
      </c>
      <c r="J128" s="29">
        <f t="shared" si="276"/>
        <v>29</v>
      </c>
    </row>
    <row r="129" spans="1:10" x14ac:dyDescent="0.25">
      <c r="A129" s="3"/>
      <c r="B129" s="1">
        <v>5</v>
      </c>
      <c r="C129" s="1">
        <v>4</v>
      </c>
      <c r="D129" s="1">
        <v>5</v>
      </c>
      <c r="E129" s="1">
        <v>4</v>
      </c>
      <c r="F129" s="1">
        <v>5</v>
      </c>
      <c r="G129" s="1">
        <v>4</v>
      </c>
      <c r="H129" s="1">
        <v>5</v>
      </c>
      <c r="I129" s="1">
        <v>5</v>
      </c>
      <c r="J129" s="30">
        <f>SUM(B129:I129)</f>
        <v>37</v>
      </c>
    </row>
    <row r="130" spans="1:10" x14ac:dyDescent="0.25">
      <c r="A130" s="9" t="s">
        <v>10</v>
      </c>
      <c r="B130" s="10">
        <f>SUM(B127:B129)</f>
        <v>12</v>
      </c>
      <c r="C130" s="10">
        <f t="shared" ref="C130" si="277">SUM(C127:C129)</f>
        <v>12</v>
      </c>
      <c r="D130" s="10">
        <f t="shared" ref="D130" si="278">SUM(D127:D129)</f>
        <v>11</v>
      </c>
      <c r="E130" s="10">
        <f t="shared" ref="E130" si="279">SUM(E127:E129)</f>
        <v>11</v>
      </c>
      <c r="F130" s="10">
        <f t="shared" ref="F130" si="280">SUM(F127:F129)</f>
        <v>12</v>
      </c>
      <c r="G130" s="10">
        <f t="shared" ref="G130" si="281">SUM(G127:G129)</f>
        <v>13</v>
      </c>
      <c r="H130" s="10">
        <f t="shared" ref="H130" si="282">SUM(H127:H129)</f>
        <v>12</v>
      </c>
      <c r="I130" s="25">
        <f t="shared" ref="I130" si="283">SUM(I127:I129)</f>
        <v>11</v>
      </c>
      <c r="J130" s="30">
        <f>SUM(B130:I130)</f>
        <v>94</v>
      </c>
    </row>
    <row r="131" spans="1:10" ht="15.75" thickBot="1" x14ac:dyDescent="0.3">
      <c r="A131" s="17" t="s">
        <v>14</v>
      </c>
      <c r="B131" s="39">
        <f>B130/15</f>
        <v>0.8</v>
      </c>
      <c r="C131" s="39">
        <f t="shared" ref="C131" si="284">C130/15</f>
        <v>0.8</v>
      </c>
      <c r="D131" s="39">
        <f t="shared" ref="D131" si="285">D130/15</f>
        <v>0.73333333333333328</v>
      </c>
      <c r="E131" s="39">
        <f t="shared" ref="E131" si="286">E130/15</f>
        <v>0.73333333333333328</v>
      </c>
      <c r="F131" s="39">
        <f t="shared" ref="F131" si="287">F130/15</f>
        <v>0.8</v>
      </c>
      <c r="G131" s="39">
        <f t="shared" ref="G131" si="288">G130/15</f>
        <v>0.8666666666666667</v>
      </c>
      <c r="H131" s="39">
        <f t="shared" ref="H131" si="289">H130/15</f>
        <v>0.8</v>
      </c>
      <c r="I131" s="39">
        <f t="shared" ref="I131" si="290">I130/15</f>
        <v>0.73333333333333328</v>
      </c>
      <c r="J131" s="35">
        <f>AVERAGE(B131:I131)</f>
        <v>0.78333333333333344</v>
      </c>
    </row>
    <row r="132" spans="1:10" ht="15.75" thickTop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32"/>
    </row>
    <row r="133" spans="1:10" x14ac:dyDescent="0.25">
      <c r="A133" s="14" t="s">
        <v>36</v>
      </c>
      <c r="B133" s="5">
        <v>4</v>
      </c>
      <c r="C133" s="5">
        <v>3</v>
      </c>
      <c r="D133" s="5">
        <v>3</v>
      </c>
      <c r="E133" s="5">
        <v>4</v>
      </c>
      <c r="F133" s="5">
        <v>4</v>
      </c>
      <c r="G133" s="5">
        <v>2</v>
      </c>
      <c r="H133" s="5">
        <v>2</v>
      </c>
      <c r="I133" s="6">
        <v>2</v>
      </c>
      <c r="J133" s="33">
        <f t="shared" ref="J133:J134" si="291">SUM(B133:I133)</f>
        <v>24</v>
      </c>
    </row>
    <row r="134" spans="1:10" x14ac:dyDescent="0.25">
      <c r="A134" s="15"/>
      <c r="B134" s="7">
        <v>5</v>
      </c>
      <c r="C134" s="7">
        <v>5</v>
      </c>
      <c r="D134" s="7">
        <v>4</v>
      </c>
      <c r="E134" s="7">
        <v>5</v>
      </c>
      <c r="F134" s="7">
        <v>5</v>
      </c>
      <c r="G134" s="7">
        <v>5</v>
      </c>
      <c r="H134" s="7">
        <v>4</v>
      </c>
      <c r="I134" s="8">
        <v>5</v>
      </c>
      <c r="J134" s="33">
        <f t="shared" si="291"/>
        <v>38</v>
      </c>
    </row>
    <row r="135" spans="1:10" x14ac:dyDescent="0.25">
      <c r="A135" s="4"/>
      <c r="B135" s="5">
        <v>4</v>
      </c>
      <c r="C135" s="5">
        <v>4</v>
      </c>
      <c r="D135" s="5">
        <v>4</v>
      </c>
      <c r="E135" s="5">
        <v>4</v>
      </c>
      <c r="F135" s="5">
        <v>3</v>
      </c>
      <c r="G135" s="5">
        <v>4</v>
      </c>
      <c r="H135" s="5">
        <v>3</v>
      </c>
      <c r="I135" s="6">
        <v>4</v>
      </c>
      <c r="J135" s="34">
        <f>SUM(B135:I135)</f>
        <v>30</v>
      </c>
    </row>
    <row r="136" spans="1:10" x14ac:dyDescent="0.25">
      <c r="A136" s="11" t="s">
        <v>10</v>
      </c>
      <c r="B136" s="12">
        <f>SUM(B133:B135)</f>
        <v>13</v>
      </c>
      <c r="C136" s="12">
        <f t="shared" ref="C136" si="292">SUM(C133:C135)</f>
        <v>12</v>
      </c>
      <c r="D136" s="12">
        <f t="shared" ref="D136" si="293">SUM(D133:D135)</f>
        <v>11</v>
      </c>
      <c r="E136" s="12">
        <f t="shared" ref="E136" si="294">SUM(E133:E135)</f>
        <v>13</v>
      </c>
      <c r="F136" s="12">
        <f t="shared" ref="F136" si="295">SUM(F133:F135)</f>
        <v>12</v>
      </c>
      <c r="G136" s="12">
        <f t="shared" ref="G136" si="296">SUM(G133:G135)</f>
        <v>11</v>
      </c>
      <c r="H136" s="12">
        <f t="shared" ref="H136" si="297">SUM(H133:H135)</f>
        <v>9</v>
      </c>
      <c r="I136" s="26">
        <f t="shared" ref="I136" si="298">SUM(I133:I135)</f>
        <v>11</v>
      </c>
      <c r="J136" s="34">
        <f>SUM(B136:I136)</f>
        <v>92</v>
      </c>
    </row>
    <row r="137" spans="1:10" ht="15.75" thickBot="1" x14ac:dyDescent="0.3">
      <c r="A137" s="19" t="s">
        <v>14</v>
      </c>
      <c r="B137" s="24">
        <f>B136/15</f>
        <v>0.8666666666666667</v>
      </c>
      <c r="C137" s="24">
        <f t="shared" ref="C137" si="299">C136/15</f>
        <v>0.8</v>
      </c>
      <c r="D137" s="24">
        <f t="shared" ref="D137" si="300">D136/15</f>
        <v>0.73333333333333328</v>
      </c>
      <c r="E137" s="24">
        <f t="shared" ref="E137" si="301">E136/15</f>
        <v>0.8666666666666667</v>
      </c>
      <c r="F137" s="24">
        <f t="shared" ref="F137" si="302">F136/15</f>
        <v>0.8</v>
      </c>
      <c r="G137" s="24">
        <f t="shared" ref="G137" si="303">G136/15</f>
        <v>0.73333333333333328</v>
      </c>
      <c r="H137" s="20">
        <f t="shared" ref="H137" si="304">H136/15</f>
        <v>0.6</v>
      </c>
      <c r="I137" s="22">
        <f t="shared" ref="I137" si="305">I136/15</f>
        <v>0.73333333333333328</v>
      </c>
      <c r="J137" s="35">
        <f>AVERAGE(B137:I137)</f>
        <v>0.76666666666666661</v>
      </c>
    </row>
    <row r="138" spans="1:10" ht="15.75" thickTop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32"/>
    </row>
    <row r="139" spans="1:10" x14ac:dyDescent="0.25">
      <c r="A139" s="14" t="s">
        <v>11</v>
      </c>
      <c r="B139" s="5">
        <v>5</v>
      </c>
      <c r="C139" s="5">
        <v>3</v>
      </c>
      <c r="D139" s="5">
        <v>3</v>
      </c>
      <c r="E139" s="5">
        <v>5</v>
      </c>
      <c r="F139" s="5">
        <v>4</v>
      </c>
      <c r="G139" s="5">
        <v>4</v>
      </c>
      <c r="H139" s="5">
        <v>5</v>
      </c>
      <c r="I139" s="6">
        <v>4</v>
      </c>
      <c r="J139" s="33">
        <f t="shared" ref="J139" si="306">SUM(B139:I139)</f>
        <v>33</v>
      </c>
    </row>
    <row r="140" spans="1:10" x14ac:dyDescent="0.25">
      <c r="A140" s="15" t="s">
        <v>37</v>
      </c>
      <c r="B140" s="7">
        <v>5</v>
      </c>
      <c r="C140" s="7">
        <v>5</v>
      </c>
      <c r="D140" s="7">
        <v>5</v>
      </c>
      <c r="E140" s="7">
        <v>5</v>
      </c>
      <c r="F140" s="7">
        <v>5</v>
      </c>
      <c r="G140" s="7">
        <v>5</v>
      </c>
      <c r="H140" s="7">
        <v>5</v>
      </c>
      <c r="I140" s="8">
        <v>5</v>
      </c>
      <c r="J140" s="33">
        <f>SUM(B140:I140)</f>
        <v>40</v>
      </c>
    </row>
    <row r="141" spans="1:10" x14ac:dyDescent="0.25">
      <c r="A141" s="4"/>
      <c r="B141" s="5">
        <v>4</v>
      </c>
      <c r="C141" s="5">
        <v>3</v>
      </c>
      <c r="D141" s="5">
        <v>4</v>
      </c>
      <c r="E141" s="5">
        <v>4</v>
      </c>
      <c r="F141" s="5">
        <v>3</v>
      </c>
      <c r="G141" s="5">
        <v>4</v>
      </c>
      <c r="H141" s="5">
        <v>4</v>
      </c>
      <c r="I141" s="6">
        <v>5</v>
      </c>
      <c r="J141" s="34">
        <f>SUM(B141:I141)</f>
        <v>31</v>
      </c>
    </row>
    <row r="142" spans="1:10" x14ac:dyDescent="0.25">
      <c r="A142" s="11" t="s">
        <v>10</v>
      </c>
      <c r="B142" s="12">
        <f t="shared" ref="B142:I142" si="307">SUM(B139:B141)</f>
        <v>14</v>
      </c>
      <c r="C142" s="12">
        <f t="shared" si="307"/>
        <v>11</v>
      </c>
      <c r="D142" s="12">
        <f t="shared" si="307"/>
        <v>12</v>
      </c>
      <c r="E142" s="12">
        <f t="shared" si="307"/>
        <v>14</v>
      </c>
      <c r="F142" s="12">
        <f t="shared" si="307"/>
        <v>12</v>
      </c>
      <c r="G142" s="12">
        <f t="shared" si="307"/>
        <v>13</v>
      </c>
      <c r="H142" s="12">
        <f t="shared" si="307"/>
        <v>14</v>
      </c>
      <c r="I142" s="26">
        <f t="shared" si="307"/>
        <v>14</v>
      </c>
      <c r="J142" s="34">
        <f>SUM(B142:I142)</f>
        <v>104</v>
      </c>
    </row>
    <row r="143" spans="1:10" ht="15.75" thickBot="1" x14ac:dyDescent="0.3">
      <c r="A143" s="19" t="s">
        <v>14</v>
      </c>
      <c r="B143" s="23">
        <f t="shared" ref="B143:I143" si="308">B142/15</f>
        <v>0.93333333333333335</v>
      </c>
      <c r="C143" s="24">
        <f t="shared" si="308"/>
        <v>0.73333333333333328</v>
      </c>
      <c r="D143" s="24">
        <f t="shared" si="308"/>
        <v>0.8</v>
      </c>
      <c r="E143" s="23">
        <f t="shared" si="308"/>
        <v>0.93333333333333335</v>
      </c>
      <c r="F143" s="24">
        <f t="shared" si="308"/>
        <v>0.8</v>
      </c>
      <c r="G143" s="24">
        <f t="shared" si="308"/>
        <v>0.8666666666666667</v>
      </c>
      <c r="H143" s="23">
        <f t="shared" si="308"/>
        <v>0.93333333333333335</v>
      </c>
      <c r="I143" s="40">
        <f t="shared" si="308"/>
        <v>0.93333333333333335</v>
      </c>
      <c r="J143" s="35">
        <f>AVERAGE(B143:I143)</f>
        <v>0.8666666666666667</v>
      </c>
    </row>
    <row r="144" spans="1:10" ht="15.75" thickTop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32"/>
    </row>
    <row r="145" spans="1:10" x14ac:dyDescent="0.25">
      <c r="A145" s="14" t="s">
        <v>38</v>
      </c>
      <c r="B145" s="5">
        <v>5</v>
      </c>
      <c r="C145" s="5">
        <v>4</v>
      </c>
      <c r="D145" s="5">
        <v>5</v>
      </c>
      <c r="E145" s="5">
        <v>5</v>
      </c>
      <c r="F145" s="5">
        <v>4</v>
      </c>
      <c r="G145" s="5">
        <v>3</v>
      </c>
      <c r="H145" s="5">
        <v>5</v>
      </c>
      <c r="I145" s="6">
        <v>4</v>
      </c>
      <c r="J145" s="33">
        <f t="shared" ref="J145:J146" si="309">SUM(B145:I145)</f>
        <v>35</v>
      </c>
    </row>
    <row r="146" spans="1:10" x14ac:dyDescent="0.25">
      <c r="A146" s="15"/>
      <c r="B146" s="7">
        <v>4</v>
      </c>
      <c r="C146" s="7">
        <v>4</v>
      </c>
      <c r="D146" s="7">
        <v>3</v>
      </c>
      <c r="E146" s="7">
        <v>3</v>
      </c>
      <c r="F146" s="7">
        <v>3</v>
      </c>
      <c r="G146" s="7">
        <v>4</v>
      </c>
      <c r="H146" s="7">
        <v>4</v>
      </c>
      <c r="I146" s="8">
        <v>3</v>
      </c>
      <c r="J146" s="33">
        <f t="shared" si="309"/>
        <v>28</v>
      </c>
    </row>
    <row r="147" spans="1:10" x14ac:dyDescent="0.25">
      <c r="A147" s="4"/>
      <c r="B147" s="5">
        <v>4</v>
      </c>
      <c r="C147" s="5">
        <v>3</v>
      </c>
      <c r="D147" s="5">
        <v>4</v>
      </c>
      <c r="E147" s="5">
        <v>4</v>
      </c>
      <c r="F147" s="5">
        <v>4</v>
      </c>
      <c r="G147" s="5">
        <v>3</v>
      </c>
      <c r="H147" s="5">
        <v>4</v>
      </c>
      <c r="I147" s="6">
        <v>3</v>
      </c>
      <c r="J147" s="34">
        <f>SUM(B147:I147)</f>
        <v>29</v>
      </c>
    </row>
    <row r="148" spans="1:10" x14ac:dyDescent="0.25">
      <c r="A148" s="11" t="s">
        <v>10</v>
      </c>
      <c r="B148" s="12">
        <f>SUM(B145:B147)</f>
        <v>13</v>
      </c>
      <c r="C148" s="12">
        <f t="shared" ref="C148" si="310">SUM(C145:C147)</f>
        <v>11</v>
      </c>
      <c r="D148" s="12">
        <f t="shared" ref="D148" si="311">SUM(D145:D147)</f>
        <v>12</v>
      </c>
      <c r="E148" s="12">
        <f t="shared" ref="E148" si="312">SUM(E145:E147)</f>
        <v>12</v>
      </c>
      <c r="F148" s="12">
        <f t="shared" ref="F148" si="313">SUM(F145:F147)</f>
        <v>11</v>
      </c>
      <c r="G148" s="12">
        <f t="shared" ref="G148" si="314">SUM(G145:G147)</f>
        <v>10</v>
      </c>
      <c r="H148" s="12">
        <f t="shared" ref="H148" si="315">SUM(H145:H147)</f>
        <v>13</v>
      </c>
      <c r="I148" s="26">
        <f t="shared" ref="I148" si="316">SUM(I145:I147)</f>
        <v>10</v>
      </c>
      <c r="J148" s="34">
        <f>SUM(B148:I148)</f>
        <v>92</v>
      </c>
    </row>
    <row r="149" spans="1:10" ht="15.75" thickBot="1" x14ac:dyDescent="0.3">
      <c r="A149" s="19" t="s">
        <v>14</v>
      </c>
      <c r="B149" s="24">
        <f>B148/15</f>
        <v>0.8666666666666667</v>
      </c>
      <c r="C149" s="24">
        <f t="shared" ref="C149" si="317">C148/15</f>
        <v>0.73333333333333328</v>
      </c>
      <c r="D149" s="24">
        <f t="shared" ref="D149" si="318">D148/15</f>
        <v>0.8</v>
      </c>
      <c r="E149" s="24">
        <f t="shared" ref="E149" si="319">E148/15</f>
        <v>0.8</v>
      </c>
      <c r="F149" s="24">
        <f t="shared" ref="F149" si="320">F148/15</f>
        <v>0.73333333333333328</v>
      </c>
      <c r="G149" s="20">
        <f t="shared" ref="G149" si="321">G148/15</f>
        <v>0.66666666666666663</v>
      </c>
      <c r="H149" s="24">
        <f t="shared" ref="H149" si="322">H148/15</f>
        <v>0.8666666666666667</v>
      </c>
      <c r="I149" s="27">
        <f t="shared" ref="I149" si="323">I148/15</f>
        <v>0.66666666666666663</v>
      </c>
      <c r="J149" s="35">
        <f>AVERAGE(B149:I149)</f>
        <v>0.76666666666666672</v>
      </c>
    </row>
    <row r="150" spans="1:10" ht="15.75" thickTop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32"/>
    </row>
    <row r="151" spans="1:10" x14ac:dyDescent="0.25">
      <c r="A151" s="14" t="s">
        <v>42</v>
      </c>
      <c r="B151" s="5">
        <v>3</v>
      </c>
      <c r="C151" s="5">
        <v>4</v>
      </c>
      <c r="D151" s="5">
        <v>4</v>
      </c>
      <c r="E151" s="5">
        <v>3</v>
      </c>
      <c r="F151" s="5">
        <v>3</v>
      </c>
      <c r="G151" s="5">
        <v>4</v>
      </c>
      <c r="H151" s="5">
        <v>4</v>
      </c>
      <c r="I151" s="6">
        <v>2</v>
      </c>
      <c r="J151" s="33">
        <f t="shared" ref="J151:J152" si="324">SUM(B151:I151)</f>
        <v>27</v>
      </c>
    </row>
    <row r="152" spans="1:10" x14ac:dyDescent="0.25">
      <c r="A152" s="15"/>
      <c r="B152" s="7">
        <v>4</v>
      </c>
      <c r="C152" s="7">
        <v>4</v>
      </c>
      <c r="D152" s="7">
        <v>3</v>
      </c>
      <c r="E152" s="7">
        <v>3</v>
      </c>
      <c r="F152" s="7">
        <v>3</v>
      </c>
      <c r="G152" s="7">
        <v>3</v>
      </c>
      <c r="H152" s="7">
        <v>4</v>
      </c>
      <c r="I152" s="8">
        <v>4</v>
      </c>
      <c r="J152" s="33">
        <f t="shared" si="324"/>
        <v>28</v>
      </c>
    </row>
    <row r="153" spans="1:10" x14ac:dyDescent="0.25">
      <c r="A153" s="4"/>
      <c r="B153" s="5">
        <v>4</v>
      </c>
      <c r="C153" s="5">
        <v>3</v>
      </c>
      <c r="D153" s="5">
        <v>4</v>
      </c>
      <c r="E153" s="5">
        <v>4</v>
      </c>
      <c r="F153" s="5">
        <v>4</v>
      </c>
      <c r="G153" s="5">
        <v>3</v>
      </c>
      <c r="H153" s="5">
        <v>4</v>
      </c>
      <c r="I153" s="6">
        <v>3</v>
      </c>
      <c r="J153" s="34">
        <f>SUM(B153:I153)</f>
        <v>29</v>
      </c>
    </row>
    <row r="154" spans="1:10" x14ac:dyDescent="0.25">
      <c r="A154" s="11" t="s">
        <v>10</v>
      </c>
      <c r="B154" s="12">
        <f>SUM(B151:B153)</f>
        <v>11</v>
      </c>
      <c r="C154" s="12">
        <f t="shared" ref="C154:I154" si="325">SUM(C151:C153)</f>
        <v>11</v>
      </c>
      <c r="D154" s="12">
        <f t="shared" si="325"/>
        <v>11</v>
      </c>
      <c r="E154" s="12">
        <f t="shared" si="325"/>
        <v>10</v>
      </c>
      <c r="F154" s="12">
        <f t="shared" si="325"/>
        <v>10</v>
      </c>
      <c r="G154" s="12">
        <f t="shared" si="325"/>
        <v>10</v>
      </c>
      <c r="H154" s="12">
        <f t="shared" si="325"/>
        <v>12</v>
      </c>
      <c r="I154" s="26">
        <f t="shared" si="325"/>
        <v>9</v>
      </c>
      <c r="J154" s="34">
        <f>SUM(B154:I154)</f>
        <v>84</v>
      </c>
    </row>
    <row r="155" spans="1:10" ht="15.75" thickBot="1" x14ac:dyDescent="0.3">
      <c r="A155" s="19" t="s">
        <v>14</v>
      </c>
      <c r="B155" s="24">
        <f>B154/15</f>
        <v>0.73333333333333328</v>
      </c>
      <c r="C155" s="24">
        <f t="shared" ref="C155:I155" si="326">C154/15</f>
        <v>0.73333333333333328</v>
      </c>
      <c r="D155" s="24">
        <f t="shared" si="326"/>
        <v>0.73333333333333328</v>
      </c>
      <c r="E155" s="44">
        <f t="shared" si="326"/>
        <v>0.66666666666666663</v>
      </c>
      <c r="F155" s="44">
        <f t="shared" si="326"/>
        <v>0.66666666666666663</v>
      </c>
      <c r="G155" s="20">
        <f t="shared" si="326"/>
        <v>0.66666666666666663</v>
      </c>
      <c r="H155" s="24">
        <f t="shared" si="326"/>
        <v>0.8</v>
      </c>
      <c r="I155" s="27">
        <f t="shared" si="326"/>
        <v>0.6</v>
      </c>
      <c r="J155" s="35">
        <f>AVERAGE(B155:I155)</f>
        <v>0.69999999999999984</v>
      </c>
    </row>
    <row r="156" spans="1:10" ht="15.75" thickTop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32"/>
    </row>
    <row r="157" spans="1:10" x14ac:dyDescent="0.25">
      <c r="A157" s="14" t="s">
        <v>43</v>
      </c>
      <c r="B157" s="5">
        <v>3</v>
      </c>
      <c r="C157" s="45">
        <v>4</v>
      </c>
      <c r="D157" s="45">
        <v>3</v>
      </c>
      <c r="E157" s="45">
        <v>4</v>
      </c>
      <c r="F157" s="45">
        <v>4</v>
      </c>
      <c r="G157" s="45">
        <v>4</v>
      </c>
      <c r="H157" s="45">
        <v>3</v>
      </c>
      <c r="I157" s="46">
        <v>3</v>
      </c>
      <c r="J157" s="29">
        <f t="shared" ref="J157" si="327">SUM(B157:I157)</f>
        <v>28</v>
      </c>
    </row>
    <row r="158" spans="1:10" x14ac:dyDescent="0.25">
      <c r="A158" s="15" t="s">
        <v>44</v>
      </c>
      <c r="B158" s="7">
        <v>4</v>
      </c>
      <c r="C158" s="7">
        <v>3</v>
      </c>
      <c r="D158" s="7">
        <v>3</v>
      </c>
      <c r="E158" s="7">
        <v>2</v>
      </c>
      <c r="F158" s="7">
        <v>2</v>
      </c>
      <c r="G158" s="7">
        <v>3</v>
      </c>
      <c r="H158" s="7">
        <v>3</v>
      </c>
      <c r="I158" s="8">
        <v>2</v>
      </c>
      <c r="J158" s="33">
        <f>SUM(B158:I158)</f>
        <v>22</v>
      </c>
    </row>
    <row r="159" spans="1:10" x14ac:dyDescent="0.25">
      <c r="A159" s="4"/>
      <c r="B159" s="5">
        <v>3</v>
      </c>
      <c r="C159" s="5">
        <v>4</v>
      </c>
      <c r="D159" s="5">
        <v>3</v>
      </c>
      <c r="E159" s="5">
        <v>1</v>
      </c>
      <c r="F159" s="5">
        <v>2</v>
      </c>
      <c r="G159" s="5">
        <v>4</v>
      </c>
      <c r="H159" s="5">
        <v>3</v>
      </c>
      <c r="I159" s="6">
        <v>1</v>
      </c>
      <c r="J159" s="34">
        <f>SUM(B159:I159)</f>
        <v>21</v>
      </c>
    </row>
    <row r="160" spans="1:10" x14ac:dyDescent="0.25">
      <c r="A160" s="11" t="s">
        <v>10</v>
      </c>
      <c r="B160" s="12">
        <f t="shared" ref="B160" si="328">SUM(B157:B159)</f>
        <v>10</v>
      </c>
      <c r="C160" s="12">
        <f t="shared" ref="C160" si="329">SUM(C157:C159)</f>
        <v>11</v>
      </c>
      <c r="D160" s="12">
        <f t="shared" ref="D160" si="330">SUM(D157:D159)</f>
        <v>9</v>
      </c>
      <c r="E160" s="12">
        <f t="shared" ref="E160" si="331">SUM(E157:E159)</f>
        <v>7</v>
      </c>
      <c r="F160" s="12">
        <f t="shared" ref="F160" si="332">SUM(F157:F159)</f>
        <v>8</v>
      </c>
      <c r="G160" s="12">
        <f t="shared" ref="G160" si="333">SUM(G157:G159)</f>
        <v>11</v>
      </c>
      <c r="H160" s="12">
        <f t="shared" ref="H160" si="334">SUM(H157:H159)</f>
        <v>9</v>
      </c>
      <c r="I160" s="26">
        <f t="shared" ref="I160" si="335">SUM(I157:I159)</f>
        <v>6</v>
      </c>
      <c r="J160" s="34">
        <f>SUM(B160:I160)</f>
        <v>71</v>
      </c>
    </row>
    <row r="161" spans="1:10" ht="15.75" thickBot="1" x14ac:dyDescent="0.3">
      <c r="A161" s="19" t="s">
        <v>14</v>
      </c>
      <c r="B161" s="44">
        <f t="shared" ref="B161" si="336">B160/15</f>
        <v>0.66666666666666663</v>
      </c>
      <c r="C161" s="24">
        <f t="shared" ref="C161" si="337">C160/15</f>
        <v>0.73333333333333328</v>
      </c>
      <c r="D161" s="44">
        <f t="shared" ref="D161" si="338">D160/15</f>
        <v>0.6</v>
      </c>
      <c r="E161" s="43">
        <f t="shared" ref="E161" si="339">E160/15</f>
        <v>0.46666666666666667</v>
      </c>
      <c r="F161" s="44">
        <f t="shared" ref="F161" si="340">F160/15</f>
        <v>0.53333333333333333</v>
      </c>
      <c r="G161" s="24">
        <f t="shared" ref="G161" si="341">G160/15</f>
        <v>0.73333333333333328</v>
      </c>
      <c r="H161" s="44">
        <f t="shared" ref="H161" si="342">H160/15</f>
        <v>0.6</v>
      </c>
      <c r="I161" s="41">
        <f t="shared" ref="I161" si="343">I160/15</f>
        <v>0.4</v>
      </c>
      <c r="J161" s="47">
        <f>AVERAGE(B161:I161)</f>
        <v>0.59166666666666667</v>
      </c>
    </row>
    <row r="162" spans="1:10" ht="15.75" thickTop="1" x14ac:dyDescent="0.25"/>
    <row r="163" spans="1:10" x14ac:dyDescent="0.25">
      <c r="B163" s="53" t="s">
        <v>39</v>
      </c>
      <c r="C163" s="53"/>
    </row>
    <row r="164" spans="1:10" x14ac:dyDescent="0.25">
      <c r="B164" s="52" t="s">
        <v>40</v>
      </c>
      <c r="C164" s="52"/>
    </row>
    <row r="165" spans="1:10" x14ac:dyDescent="0.25">
      <c r="B165" s="48" t="s">
        <v>41</v>
      </c>
      <c r="C165" s="49"/>
    </row>
  </sheetData>
  <mergeCells count="8">
    <mergeCell ref="B165:C165"/>
    <mergeCell ref="A1:J1"/>
    <mergeCell ref="A32:J32"/>
    <mergeCell ref="A63:J63"/>
    <mergeCell ref="A94:J94"/>
    <mergeCell ref="A125:J125"/>
    <mergeCell ref="B164:C164"/>
    <mergeCell ref="B163:C163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5" x14ac:dyDescent="0.25"/>
  <cols>
    <col min="1" max="1" width="14.140625" customWidth="1"/>
    <col min="2" max="2" width="15.140625" customWidth="1"/>
    <col min="3" max="3" width="12" customWidth="1"/>
    <col min="6" max="6" width="11.5703125" customWidth="1"/>
    <col min="7" max="7" width="10.7109375" customWidth="1"/>
    <col min="8" max="8" width="12.42578125" customWidth="1"/>
    <col min="9" max="9" width="11.28515625" customWidth="1"/>
  </cols>
  <sheetData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Paini</dc:creator>
  <cp:lastModifiedBy>Alicia Keating</cp:lastModifiedBy>
  <cp:lastPrinted>2013-05-10T18:01:47Z</cp:lastPrinted>
  <dcterms:created xsi:type="dcterms:W3CDTF">2013-04-04T14:28:54Z</dcterms:created>
  <dcterms:modified xsi:type="dcterms:W3CDTF">2013-07-14T21:40:34Z</dcterms:modified>
</cp:coreProperties>
</file>