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cygwin64\home\kusal\98-interoperability\documents\2.0.0\"/>
    </mc:Choice>
  </mc:AlternateContent>
  <xr:revisionPtr revIDLastSave="0" documentId="8_{2609F63B-3388-4D28-9777-5C5AA4AE841B}" xr6:coauthVersionLast="47" xr6:coauthVersionMax="47" xr10:uidLastSave="{00000000-0000-0000-0000-000000000000}"/>
  <bookViews>
    <workbookView xWindow="-69228" yWindow="60" windowWidth="46296" windowHeight="25416" activeTab="1" xr2:uid="{00000000-000D-0000-FFFF-FFFF00000000}"/>
  </bookViews>
  <sheets>
    <sheet name="Original_Comments 11032025" sheetId="1" r:id="rId1"/>
    <sheet name="Working Copy 02042025" sheetId="2" r:id="rId2"/>
    <sheet name="Sheet3" sheetId="3" r:id="rId3"/>
  </sheets>
  <definedNames>
    <definedName name="_xlnm._FilterDatabase" localSheetId="0" hidden="1">'Original_Comments 11032025'!$B$1:$K$998</definedName>
    <definedName name="_xlnm._FilterDatabase" localSheetId="1" hidden="1">'Working Copy 02042025'!$A$1:$N$1000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8" i="2" l="1"/>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<sst xmlns="http://schemas.openxmlformats.org/spreadsheetml/2006/main" count="6747" uniqueCount="2088">
  <si>
    <t>Author</t>
  </si>
  <si>
    <t>Section</t>
  </si>
  <si>
    <t>Location</t>
  </si>
  <si>
    <t>Category</t>
  </si>
  <si>
    <t>Observation</t>
  </si>
  <si>
    <t>Recommendation</t>
  </si>
  <si>
    <t>Status</t>
  </si>
  <si>
    <t xml:space="preserve">Recommendation </t>
  </si>
  <si>
    <t>AU</t>
  </si>
  <si>
    <t>6..1.2</t>
  </si>
  <si>
    <t>1st paragraph</t>
  </si>
  <si>
    <t>te</t>
  </si>
  <si>
    <t>ECDIS must be able to support the listed Products once become operational. The term ‘toggle’ is confusing. How ECDIS will load/display any dataset should be referred to Section E (see AU comments further down the form).</t>
  </si>
  <si>
    <t>Recommend replacing the first paragraph with:
 ‘The intention is that in future editions of this document, when operational product specifications are published by IHO, navigation displays such as the ECDIS main screen will be required to also allow the mariner to toggle the display of the following data products’</t>
  </si>
  <si>
    <t>1. Discuss</t>
  </si>
  <si>
    <t>2nd paragraph</t>
  </si>
  <si>
    <t>ed</t>
  </si>
  <si>
    <t>Broken link at the end of the paragraph</t>
  </si>
  <si>
    <t>Replace broken link.</t>
  </si>
  <si>
    <t>2. Y Deleted text, old reference to now deleted section.</t>
  </si>
  <si>
    <t>3rd paragraph</t>
  </si>
  <si>
    <t>We are of the opinion that S-102 datasets must be displayed ‘by default’ (e.g. ECDIS is turned On or re-started – same as the 30m SC value) when S-102 minDS&gt;= MSVS&gt;=maxDS.
 Afterwards, mariners can switch the S-102 dataset OFF if desired.</t>
  </si>
  <si>
    <t>Add the following sentence at the end of the section:
 Note that, by default, S-102 datasets must always be displayed and replace S-101 depth information when minimumDisplayScale&gt;=MSVS&gt;=maximumDisplayScale (refer to D-1).</t>
  </si>
  <si>
    <t>3. Follows TSM paper</t>
  </si>
  <si>
    <t>ge</t>
  </si>
  <si>
    <t>‘When interoperability is activated ..’</t>
  </si>
  <si>
    <t>Is the ‘activation of interoperability’ always a mariner’s initiated task? even when an IC is available?? Recommend the document clarifies that non-ENC products have a 2 tier interaction with mariners in ECDIS; one is just about the visualisation of the content (portrayal); the second one is about enabling their interoperability with an ENC or other ‘rendered’ products (e.g WLA)</t>
  </si>
  <si>
    <t>4. Y</t>
  </si>
  <si>
    <t>More details (e.g. what happens is the scales are not populated) are to be provided in Appendix E (see AU comments further down the form).</t>
  </si>
  <si>
    <t>Recommend adding ‘(refer to Appendix E)’ at the end of the paragraph.</t>
  </si>
  <si>
    <t>5. Y</t>
  </si>
  <si>
    <t>The overscale definition in this paragraph does not sound right. It should align with the one on the last paragraph.</t>
  </si>
  <si>
    <t>Delete paragraph or amend to: ‘Overscale is where the mariner has zoomed larger than the optimumDisplayScale of the ENC data coverage at the vessel location, when the vessel is on the screen, or at the centre of the screen when the vessel position is not on screen.’</t>
  </si>
  <si>
    <t>6. Y</t>
  </si>
  <si>
    <t>12.3.1 &amp; 12.3.2</t>
  </si>
  <si>
    <t>Feature name not in Bold text</t>
  </si>
  <si>
    <t>Add bold text to all ‘optimumDisplayScale” text instances. Many other instances including other feature names exist all over the document.</t>
  </si>
  <si>
    <t>7. DONE (not for rest of doc)</t>
  </si>
  <si>
    <t>12.3.2</t>
  </si>
  <si>
    <t>4th paragraph</t>
  </si>
  <si>
    <t>Different scenario exists when scale boundary is not required but overscale pattern is.</t>
  </si>
  <si>
    <t>Add new sentence: ‘Note that the overscale pattern may be required without scale boundary’.’</t>
  </si>
  <si>
    <t>8. Discuss</t>
  </si>
  <si>
    <t>12.3.3</t>
  </si>
  <si>
    <t>Mariners should be notified of the existence of a larger scale ODS Data Coverage even when within the same ENC.</t>
  </si>
  <si>
    <t>Replace ‘ENC’ with ‘Data Coverage’</t>
  </si>
  <si>
    <t>12.5.2</t>
  </si>
  <si>
    <t>References to sections should not be preceded by ’C-‘ (Entire document)
 The term ‘HO data’ is mentioned twice so the sentence does not make logical sense.</t>
  </si>
  <si>
    <t>Review the terms used in the sentence (no-data vs non-HO data ??)
 Review reference to section C-12.1.1 – Couldn’t find it in the document.</t>
  </si>
  <si>
    <t>10. Reference corrected.</t>
  </si>
  <si>
    <t>12.10.10</t>
  </si>
  <si>
    <t>Wrong numbering of subsections.</t>
  </si>
  <si>
    <t>Amend 10.5.13.1 to 12.10.10.1 // 10.5.13.2 to 12.10.10.2 // 10.5.13.3 to 12.10.10.3</t>
  </si>
  <si>
    <t>11. DONE</t>
  </si>
  <si>
    <t>MSC.530(106) requirement is not fulfilled by the instructions provided in the 3 subsections within. IMO clauses refers to ‘accuracy of information’ and, for hydrographic features, it can be fully taken into account if ‘vertical uncertainty’ of depths is not considered. Shouldn’t the name of the control to activate this ‘extended search’ be recommended by S-98?? This would avoid an OEM naming it ‘Accuracy ON/OFF’ and therefore misleading the user with the output of the action. A term such us ‘Horizontal Uncertainty ON/OFF’ would be more appropriate based on the implementation currently proposed in S-98.
 We have serious concerns about the methodology proposed to take ‘Horizontal accuracy’ into consideration. As an example, the ship’s position may be on an A2 area but more than 90% of the port side of its safety corridor can be on a ZOC C. A rock can be outside the safety corridor + 20m but the uncertainty circle of (500m) from the rock can perfectly position the rock within the safety corridor. The extension of 20m of the corridor wouldn’t be enough to include a rock that sits at a distance larger than that within the ZOC C area.</t>
  </si>
  <si>
    <t>Amend ‘uncertainty’ requirements to take into consideration the ‘vertical’ uncertainty of hydrographic features (e.g. the VALSOU of a feature within the safety corridor may not be a problem as charted but, once the vertical uncertainty is factored in, the same feature may become one as its ‘worst case scenario’ VALSOU now breaches the SC set by the user).
 If full technical implementation of IMO requirement is not feasible due to technology limitations, etc, we would prefer a simpler and reliable implementation.
 This would be in the form of an Indication triggered when the safety corridor intersects a CATZOC value that the user (more often the ship owner) identified as unacceptable due to the degree of uncertainty of the position/depth of charted features or the percentage of sea bottom coverage obtained in that area.</t>
  </si>
  <si>
    <t>12. Ph2</t>
  </si>
  <si>
    <t>12.10.11</t>
  </si>
  <si>
    <t>Confusing terminology (User selected Safety Contour). SC is always selected by the user (except the ‘default’ value of 30m that is set automatically when the ECDIS is turned on or re-started).
 Furthermore, the first paragraph may be interpreted like if the SC and the USSC are 2 different manual settings.</t>
  </si>
  <si>
    <t>Recommend replacing the term with something like ‘High Resolution Safety Contour”.
 Further clarify that the SC is manually set by the user once and what changes is the source used by the ECDIS to derive it from (S-101, S-102; S102+S-104).</t>
  </si>
  <si>
    <t>13. Discuss</t>
  </si>
  <si>
    <t>12.11.1</t>
  </si>
  <si>
    <t>Table 3</t>
  </si>
  <si>
    <t>S-xx product types available at a location (without calling the ‘Graphical Index’) would be beneficial to the mariner as it could be a trigger for them to trigger the display of a particular product overlay.</t>
  </si>
  <si>
    <t>Add an entry for ‘Product type’ or similar.</t>
  </si>
  <si>
    <t>15.2.1</t>
  </si>
  <si>
    <t>Table 5</t>
  </si>
  <si>
    <t>The list of abbreviations is incomplete. The S101PsWG has developed new entries for the PC. For example new values for distanceUnitOfMeasurement and Horizontal and vertical Clearances.</t>
  </si>
  <si>
    <t>NIWC to provide new abbreviations introduced in the last 2 years.</t>
  </si>
  <si>
    <t>15. Y</t>
  </si>
  <si>
    <t>In ECDIS, S-100 based non-ENC data shouldn’t be allowed to overlay on S-57 products while in route monitoring mode. Using S-102 as an example and considering that Alerts &amp; Indications have to be triggered by S-57 features, it could be confusing to have those features either, completely obscured by S-102 or, if transparency is allowed, producing a ‘double vision’ effect when both, S-57 &amp; S-102 contours become visible at the same time.
 Resolving this could get more challenging if the S-102 dataset partially overlaps adjoining S-57 &amp; S-101 cells. In this scenario, we are not sure how ECDIS would handle suppression/substitution on one side and simple overlay on the other side.</t>
  </si>
  <si>
    <t>Recommend restricting the overlay of S-xxx products onto S-57 ENC to Route Planning mode only.</t>
  </si>
  <si>
    <t>16. discuss</t>
  </si>
  <si>
    <t>A-1 &amp; A-2</t>
  </si>
  <si>
    <t>Feature &amp; Portrayal catalogues for ‘Manual Updates’ would be preferred.
 IEC to Register Concepts and Symbols in the IHO’s GI Registry?? Who would manage and version control these Catalogues??</t>
  </si>
  <si>
    <t>Add more details on the practical implementation of these catalogues.
 Other ECDIS specific symbols (e.g. Compass Rose) were left up to OEM’s to implement (although the symbol itself has been registered in the GI Registry).</t>
  </si>
  <si>
    <t>17. No PC</t>
  </si>
  <si>
    <t>C-1</t>
  </si>
  <si>
    <t>Report Contents</t>
  </si>
  <si>
    <t>According to the latest mapping between “IMO Maritime Services’ and ENDS, S-104 is not part of MS11 ‘Nautical Charts Service’.</t>
  </si>
  <si>
    <t>Recommend moving S-104 out of the ‘ENC Update Status report’ and into the “ENP Update Status Report’.</t>
  </si>
  <si>
    <t>18. Used in WLA, needs discuss</t>
  </si>
  <si>
    <t>D-1</t>
  </si>
  <si>
    <t>The term ‘User Selectable Safety Contour’ is confusing as the Safety Contour values is always selected by the User (the data may or may not support the exact value but that’s different).</t>
  </si>
  <si>
    <t>Recommend replacing the term with “High Resolution Safety Contour’ or similar.
 New term must replace ‘User Selected safety Contour’ all over the document.</t>
  </si>
  <si>
    <t>19. Dup – discuss</t>
  </si>
  <si>
    <t>NOTE</t>
  </si>
  <si>
    <t>Confusing statement.</t>
  </si>
  <si>
    <t>Delete the text ‘..without the User Selectable Safety Contour feature’ &amp; Replace the last sentence with: ‘High resolution gridded datasets can enable the automated generation of High Resolution Safety Contours that match the Safety Contour value entered by the user.</t>
  </si>
  <si>
    <t>20. Y</t>
  </si>
  <si>
    <t>D-1.1</t>
  </si>
  <si>
    <t>1st bullet point</t>
  </si>
  <si>
    <t>21. Y</t>
  </si>
  <si>
    <t>5th paragraph</t>
  </si>
  <si>
    <t>Bullet point 1. seems to indicate that ECDIS must have some kind of selector for users to ‘activate’ this option and also ‘select from a list’ the S-101 features to be supressed.</t>
  </si>
  <si>
    <t>We disagree with this. We are of the opinion that S-102 datasets must always be displayed when S-102 minDS&gt;= MSVS&gt;=maxDS.and:
  - a predefined list of S-101 features be automatically supressed/replaced by S-102 depths (refer to D-1.2)
  - High Resolution SC generated, displayed and activated for A&amp;I</t>
  </si>
  <si>
    <t>22. Paper</t>
  </si>
  <si>
    <t>D-1.1.6; D1.2; D-1.3; D-2.2.3</t>
  </si>
  <si>
    <t>Not sure why uncertainties are applied by default in S-102 but not in S-101. 
 As per IMO.530(106), shouldn’t ‘data accuracy’ adjustments be made at mariner’s request only? This way the working principle would be the same, irrespective of the S-xxx product in use??
 For S-101 it has been proposed to use, on demand, CATZOC horizontalPositionUncertainty to enlarge own ship’s safety corridor and do not take into consideration vertical uncertainties. S-102 approach is completely different.</t>
  </si>
  <si>
    <t>Reconsider the adjustment of depth values by vertical uncertainties in S-102 as a default action and evaluate the feasibility of harmonising the use of S-101 &amp; S-102 data accuracies by ECDIS. Horizontal accuracies are the only ones proposed to be used by S-101 (no vertical accuracies) and, for S-102, the other way around.</t>
  </si>
  <si>
    <t>23. Discuss</t>
  </si>
  <si>
    <t>D-1.2</t>
  </si>
  <si>
    <t>We would prefer the ‘display of S-102 data to happen ‘by default’. From that moment, users have to be able to switch the S-102 display on/off as preferred.</t>
  </si>
  <si>
    <t>Add sentence to detail expected performance.</t>
  </si>
  <si>
    <t>24. Paper</t>
  </si>
  <si>
    <t>Expand list of S-101 features to be supressed by S-102</t>
  </si>
  <si>
    <t>Add SOUNDG to the list and instruct OEM’s to implement’ sounding overplot’ using S-102 data as source. Recommend 100m spacing at ODS and give mariners the possibility to change sounding distance as required.</t>
  </si>
  <si>
    <t>25. Paper</t>
  </si>
  <si>
    <t>Amend to read: ‘ The process to construct the High Resolution Safety Contour then consists of …’.</t>
  </si>
  <si>
    <t>26. Discuss</t>
  </si>
  <si>
    <t>Calculation of depth values</t>
  </si>
  <si>
    <t>Section number is incorrect.</t>
  </si>
  <si>
    <t>Renumber the section to D-1.3</t>
  </si>
  <si>
    <t>27. DONE</t>
  </si>
  <si>
    <t>D-3.1</t>
  </si>
  <si>
    <t>Our preference is for charted S-101 Soundings to be Supressed (refer to our previous comment in D-1.2) and not Substituted. If substituted, the display will only contain as many soundings as the one selected for the ENC (usually at smaller scale) and therefore wouldn’t contain as many features as mariners would expect at the S-102 ODS.</t>
  </si>
  <si>
    <t>Delete bullet point 6 in the paragraph below Figure C-4-19.
 Also, it would be better if this paragraph is brought up to this section.</t>
  </si>
  <si>
    <t>28. Discuss</t>
  </si>
  <si>
    <t>D-3.2</t>
  </si>
  <si>
    <t>Paragraph under Figure C-4-19</t>
  </si>
  <si>
    <t>Indications (A&amp;I) in MSC.530(106) do apply to Marine Farm/Culture &amp; Soundings.</t>
  </si>
  <si>
    <t>Amend text in brackets to read: ‘(items 1,2, 3 and 5 are also used as sources for indications under IMO MSC 530(106) 11.4.6)’.</t>
  </si>
  <si>
    <t>29. DONE</t>
  </si>
  <si>
    <t>E-1</t>
  </si>
  <si>
    <t>The Introduction is missing information on how S-57 data, S-102 and non-ENC products are to be loaded and displayed by ECDIS; either as requirements (need S-164 test) or best practice.</t>
  </si>
  <si>
    <t>Recommend:
 · include guidance on how S-57 data is to be loaded and displayed (even if that is left up to OEMs as it currently happens for S-57 ECDIS)
 · state that, by default, S-102 is to be loaded/displayed when within the range of the MSVS.
 · Reinforce that other, non-ENC datasets won’t be loaded by default but will be displayed once activated by the user and within MSVS, when maxDS &amp; minDS are populated
 · Explain that, If minDS or maxDS are not populated or populated with an Empty (null) value, it would be up to OEM’s to decide when to display those datasets (including S-102).
 OEMs are encouraged to come up with their own loading/unloading &amp; display algorithms to ensure screen clutter is prevented (refer to 6.2 &amp; 12.9).</t>
  </si>
  <si>
    <t>30. Discuss</t>
  </si>
  <si>
    <t>G-1</t>
  </si>
  <si>
    <t>Recommend highlighting that thinning is only required when zooming out through the visible scale range (maxDS – minDS) of a dataset. At ODS display should be 1:1.</t>
  </si>
  <si>
    <t>31. Y</t>
  </si>
  <si>
    <t>NL</t>
  </si>
  <si>
    <t>S-98 Main Document</t>
  </si>
  <si>
    <t>The core idea behind the combination of S-100 products is that it is an essential improvement for safe and accurate navigation. NL believes that the current solution presented in S-98 (D3-valueOfSounding) may not contribute to this goal, as it is stated that the S101-valueOfSounding should be overwritten if a S102 grid is present at the specific location. In many cases this would mean that the typical S-102 user (expected to be small UKC-ships), who would benefit most from an accurate bottom image including wrecks depth, would not have the most critical information available. This seems not logic.
 S-102 contains only bathymetry. The word Wreck or Obstruction does not appear in the S-102 Product Specification, inclusion of this data in S-102 product isn’t that clear for HO’s. This is now becoming implicitly mandatory via S-98. 
 S-57 / S-101 is the standard in which information regarding Wrecks and Obstructions is included. Hydrographic services make the effort to publish the most reliable and accurate data in these products.
 Depth of Dredged Wrecks is typically not bathymetric data.
 A scenario in which S-102 correctly indicates a deeper Sounding is difficult to envisage. Especially when safety margins become critical, reliable and accurate data is key.
 If applying WLA to VALSOU of wrecks etc. is considered, it should be technically possible to apply this to S-101 features. (At least only apply if S-101 and S-102 have the same value)
 S-102/S-104 are not mandatory for safe navigation, what will be the legal implications in case of incidents.
 In S-98 it isn’t clear what should happen in quite some potentially critical cases.
 · New Wreck or OBSTRN (NtM) is added to S-101 as update
 · VALSOU in S-101 is UNKNOWN
 · If Feature in S-101 has POSACC with certain value (Unreliable position) / Position Approximate or Position Doubtful
 · Wreck or obstruction is removed by NtM
 · VALSOU of a wreck or obstructive is changed by NtM</t>
  </si>
  <si>
    <t>If applying WLA to VALSOU of wrecks etc. is considered, it should be technically possible to apply this to S-101 features. (At least only apply if S-101 and S-102 have the same value)</t>
  </si>
  <si>
    <t>32. Discuss</t>
  </si>
  <si>
    <t>SM</t>
  </si>
  <si>
    <t>Ed</t>
  </si>
  <si>
    <t>Around 45 Figures are titled “Figure C-x-x”, implying that they are in annex C, whereas they are not.</t>
  </si>
  <si>
    <t>Correct referencing of Figures.</t>
  </si>
  <si>
    <t>33. Y</t>
  </si>
  <si>
    <t>Around 11 references to “clause c” are references to Annex C which need updating. Searching for “C-“ identifies 91 additional potential legacy references.</t>
  </si>
  <si>
    <t>Correct referencing to legacy Annex C</t>
  </si>
  <si>
    <t>34. Y</t>
  </si>
  <si>
    <t>Around 25 other references to Table C-x and other legacy references to Annex C remain.</t>
  </si>
  <si>
    <t>35. Y</t>
  </si>
  <si>
    <t>Te</t>
  </si>
  <si>
    <t>The only requirements for S-128 are that the “ECDIS main screen must be able to display” the data (6.1.1) and “the mariner must be able to switch the graphical display of individual products on and off” (6.2) (where S-128 is defined as a “data product” in 6.1.1).</t>
  </si>
  <si>
    <t>Provision of S-128 requirements is recommended to ensure essential functionality is available.</t>
  </si>
  <si>
    <t>36. Discuss (USR)</t>
  </si>
  <si>
    <t>The only requirements around S-129 are that the “ECDIS main screen must be able to display” the data (6.1.1) and “the mariner must be able to switch the graphical display of individual products on and off” (6.2) and a ‘reception of updates’ requirement in 20.4.3. 
 Updates may be received every 5 minutes (S-129 para 15.1). Should the portrayal be updated automatically or on mariner demand? Should there be a textual display? Should there be an indication if the current time is outside the timeRange of a control point when route monitoring? S-164 should test for “Updating [S-129] datasets is achieved by replacement” (necessitating a requirement in S-98).If a pre-plan dataset is received when route monitoring, should it be used?</t>
  </si>
  <si>
    <t>Provision of S-129 requirements is recommended to ensure essential functionality is available.</t>
  </si>
  <si>
    <t>37. Discuss</t>
  </si>
  <si>
    <t>The last two paragraphs were a bit confusing since they say that Interoperability is achieved by S-100 Part 16, but then say “the current edition of S-98 does not use the full interoperability specification”. 
 The reader is left wondering how interoperability is achieved.</t>
  </si>
  <si>
    <t>Reword to:
 “The smooth interoperability and harmonized user-friendly graphical presentations of these various products is therefore necessary. 
 S-100 Part 16 defines an Interoperability Catalogue Model which uses an Interoperability Catalogue to describe how groups of products can be used and displayed simultaneously. This model is further elaborated by S-100 Appendix 16-A and S-100 Appendix 16-B which describe the structure, usage and rules for development of such Interoperability Catalogues using two interoperability levels. 
 However, Interoperability Catalogues are currently unpublished by IHO and there is no current requirement for its implementation in ECDIS. Instead, interoperability is current achieved by implementing the requirements of S-98.”</t>
  </si>
  <si>
    <t>38. Clarify (Y)</t>
  </si>
  <si>
    <t>IEC 62288 should be on a separate row</t>
  </si>
  <si>
    <t>39. DONE</t>
  </si>
  <si>
    <t>Clarify which edition of undated references should be used</t>
  </si>
  <si>
    <t>Add “For undated references, the latest edition of the referenced document (including any amendments) applies”</t>
  </si>
  <si>
    <t>40. Y</t>
  </si>
  <si>
    <t>Circ should be in lower case</t>
  </si>
  <si>
    <t>Reword to “MSC.1/Circ.1609”</t>
  </si>
  <si>
    <t>41. DONE</t>
  </si>
  <si>
    <t>Remove colon after SECOM</t>
  </si>
  <si>
    <t>42. DONE</t>
  </si>
  <si>
    <t>Given that S-98 provides additional mandatory requirements, the statement “Mandatory functionality is achieved by the implementation of the relevant parts of S-100.” is not correct in the current context.</t>
  </si>
  <si>
    <t>Delete “Mandatory functionality is achieved by the implementation of the relevant parts of S-100.” 
 Or reword to
 “Mandatory functionality is achieved by the implementation of the relevant parts of S-100 and S-98.”</t>
  </si>
  <si>
    <t>43. Y</t>
  </si>
  <si>
    <t>4.2b</t>
  </si>
  <si>
    <t>“is” is premature given that IMO said “may”.
 Also better align with SOLAS V/19 &amp; V/27 wrt “up to date”</t>
  </si>
  <si>
    <t>Reword to “b) ECDIS, used together with up-to-date official data, [is] may be accepted as complying with the up-to-date nautical chart and nautical publications carriage requirement”</t>
  </si>
  <si>
    <t>44. Y</t>
  </si>
  <si>
    <t>An ECDIS with unofficial data is still an ECDIS, it just doesn’t meet the chart carriage requirement.</t>
  </si>
  <si>
    <t>Reword to “Electronic chart systems not meeting these ECDIS specifications of IHO and IMO, or ECDIS using non-official data, are known as ECS (Electronic Chart Systems).“</t>
  </si>
  <si>
    <t>45. Y</t>
  </si>
  <si>
    <t>1st para</t>
  </si>
  <si>
    <t>All INS consist of multiple task stations, since MSC.252(82) clause 8.2 states “For each tasks of:
 • route monitoring,
 • collision avoidance,
 • navigation control data,
 a task station shall be provided each task, if the respective task is part of the INS” and an INS must provide at least the Route monitoring and Collision avoidance tasks.</t>
  </si>
  <si>
    <t>Reword to “An INS may consists of multiple task stations.“</t>
  </si>
  <si>
    <t>46. Y</t>
  </si>
  <si>
    <t>S-98 is current silent regarding which data products are permitted in display base and standard display. To ensure consistent ECDIS behaviour, it is preferable that S-98 defines the expected behaviour. 
 Section 6 ‘Data Layers’ seems an appropriate place to do this.</t>
  </si>
  <si>
    <t>Add new section: 
 “6.1.3 Data layers in Display base and Standard Display
 Display base means the chart content which cannot be removed from the display. It is not intended to be sufficient for safe navigation. Standard display is the display mode intended to be used as a minimum during route planning and route monitoring. ECDIS is required to present the standard display at any time by a single operator action. The chart content of display base and standard display is listed in MSC.530(106) appendix 2. 
 When display base or standard display is selected, a combination of S-101, S-102 and S-104 may be used to develop the safety contour in accordance with appendix D and S-421 Route Plans may be presented. S-102 bathymetry portrayal and all other S-100 data products must be suppressed.”</t>
  </si>
  <si>
    <t>47. Y</t>
  </si>
  <si>
    <t>Missing reference in second paragraph</t>
  </si>
  <si>
    <t>48. DONE (deleted)</t>
  </si>
  <si>
    <t>The role of standard display, available via a single operator action, in mitigating data overload should not be omitted.</t>
  </si>
  <si>
    <t>Add “Selection of standard display, available via a single operator action, provides an additional mitigation to data overload” to the end of the third paragraph.</t>
  </si>
  <si>
    <t>49. Y</t>
  </si>
  <si>
    <t>Paras 3 &amp; 4</t>
  </si>
  <si>
    <t>The references to “When interoperability is activated” and “Interoperability processing is described in S-100 Part 16” is misleading given that S-100 Part 16 is not implemented.</t>
  </si>
  <si>
    <t>Suggest deleting the last two paragraphs or rewording them.</t>
  </si>
  <si>
    <t>50. Y</t>
  </si>
  <si>
    <t>3rd para</t>
  </si>
  <si>
    <t>Alert priorities are alarms, warnings, cautions.</t>
  </si>
  <si>
    <t>Reword to “The events are alarms alerts, warnings, cautions, or indications as described in IMO MSC.252(83).“</t>
  </si>
  <si>
    <t>51. ? Check</t>
  </si>
  <si>
    <t>The section would benefit from additional clarity regarding current state and intended future state of the interoperability catalogues.
 Statements such as “S-98 provides, as a minimum for S-100 ECDIS, two levels of interoperability allowing data layers in different products to be interleaved or substituted within the display” conflict with the current status of the standards.</t>
  </si>
  <si>
    <t>Reword to:
 “Ensuring visual interoperability in the presence of simultaneously displayed layers is an important aspect of user interfaces for navigation screens. 
 S-100 - Part 16 defines an Interoperability Catalogue Model that is intended to be used in the future for implementing interoperability between S-100 products. S-100 Appendix 16-A and S-100 Appendix 16-B elaborate on this model. However, Interoperability Catalogues are not currently published by IHO and there is no current requirement for implementation in ECDIS. 
 When published by the IHO, the Interoperability Catalogues will provide a normative Interoperability Catalogue for S-100 ECDIS and the published IHO product specifications. Therefore, a detailed requirement for its implementation will be contained in a future edition of this document. 
 Currently, other mechanisms for interoperability between product specifications exist and are defined in this document.”</t>
  </si>
  <si>
    <t>52. Y</t>
  </si>
  <si>
    <t>9.1.4</t>
  </si>
  <si>
    <t>This section, which is a modified version of S-52 para 2.3.1 f, contains some errors that are now worth correcting. In practice, IEC 62288 &amp; IEC 60945 are sufficient to ensure that units are displayed together with numerical values, so deletion is the simplest approach.
 Example: Requiring that “The units of height and depth listed below must be permanently indicated” is unnecessary and requires screen real estate to be permanently allocated. There was no such S52 requirement, as S-52 para 2.3.1f merely required that the units were indicated in the “display legend’.</t>
  </si>
  <si>
    <t>Delete entire section.</t>
  </si>
  <si>
    <t>53. Discuss</t>
  </si>
  <si>
    <t>9.1.5</t>
  </si>
  <si>
    <t>The items required to be in the chart legend listed in 9.1.5 should not conflict with the chart legend requirements in 12.11.1.
 It is unnecessary to list the overscale indication for the “scale of display” item in the legend (required by 9.1.5 but not 12.11.1)
 The safety depth requirements should use wording that is consistent with 12.11.1.
 There are two safety contour requirements, so they should be listed as two different bullets (mapping to the individual rows in 12.11.1)</t>
  </si>
  <si>
    <t>Reword to:
 “1) Units for depth
 2) Units for height
 3) Scale of display; in addition overscale indication where appropriate;
 4) Data quality indicator;
 5) Sounding/vertical datum;
 6) Horizontal datum;
 7) The value of the safety depth selected by the mariner, if used;
 8) The value of the safety contour selected by the mariner as well as 
 10) the value of the safety contour displayed (which may be different from that selected by the mariner);
 11) Method of Water Level Adjustment (if enabled)
 12) Magnetic variation;
 13) Date and number of last update(s) affecting the datasets currently in use;
 14) Edition number and date of issue of the datasets currently in use;
 15) ENC Chart projection.”</t>
  </si>
  <si>
    <t>54. Discuss</t>
  </si>
  <si>
    <t>10.2.1</t>
  </si>
  <si>
    <t>It’s not true to say that “In a navigation system the viewing distance will be about 70 cm for route planning”. This is down to the manufacturer. IEC 62288:2022+A1 para 4.4.2.1 states “The manufacturer’s documentation shall identify the nominal viewing distance for the display equipment.” and IEC 62288 Annex A “specifies standardized symbols including the size at a viewing distance of 1 m”. 
 The IEC 62288 para 4.6.1.2 test requires “that the largest dimension of the symbol is at least 5 mm/m (17 min of arc) at the nominal viewing distance, and includes at least 16 pixels”, whereas S-98 is implying that 13 pixels suffice.</t>
  </si>
  <si>
    <t>To avoid conflict with IEC 62288, replace the entire section with:
 “IEC 62288 sets requirements for size of operational information other than chart information in terms of the physical size of symbols and the number of pixels required to present them. These parameters are dependent on a minimum angle subtended from the eye and the nominal viewing distance specified by the manufacturer.
 The Portrayal Catalogue sets requirements for size of chart symbols.”</t>
  </si>
  <si>
    <t>55. Y</t>
  </si>
  <si>
    <t>10.2.2</t>
  </si>
  <si>
    <t>4th para</t>
  </si>
  <si>
    <t>Regarding “within the tolerance specified by the IEC testing standard (recommended tolerance: 1 physical pixel width in each of the X and Y dimensions).”:
 IEC 62288 doesn’t specify a tolerance, it specifies minimum requirements, and these are for non-chart symbols in any case. Additionally, the S-98 text states that the IEC standard should be referred to but follows up with a recommendation that appears to reduce the minimum requirement in the IEC standard, should it have been there”.</t>
  </si>
  <si>
    <t>Reword to:
 “The CHKSYM01 symbol may be used for comparison; this symbol must measure 5mm×5mm when displayed at its nominal size (that is, scaled to 100%), within the tolerance specified by the IEC testing standard (recommended tolerance: 1 physical pixel width in each of the X and Y dimensions).”</t>
  </si>
  <si>
    <t>56. Y</t>
  </si>
  <si>
    <t>10.2.3</t>
  </si>
  <si>
    <t>The requirement is a bit strange – its optional to hold the symbols size constant when zooming in, but not mandatory. But it is mandatory that the symbol size should never be decreased when zooming out. So if the symbol was enlarged when zooming in, there’s now a requirement that it must stay enlarged when zooming out. This doesn’t sound like it’s the IHO intention.</t>
  </si>
  <si>
    <t>Either:
 “When the display scale is changed the symbol and text size shall remain constant”
 Or:
 “When the display scale is enlarged by zooming in, it must be possible to hold symbol size constant. The same applies to text. Symbol and text size must never be decreased beyond their nominal size when zooming out.”
 This second option is close to the original draft and allows for the possibility that symbols change size when zooming.</t>
  </si>
  <si>
    <t>57. Discuss</t>
  </si>
  <si>
    <t>12.3.1</t>
  </si>
  <si>
    <t>Although much the text of the first paragraph is based on S-52 para 3.2.3, it would benefit from some changes to:
 · Avoid referencing the “scale jumping” or “upcoming … change”, which implies an automatic change
 · Avoid using the term “warn” (inadvertently implying an alert)</t>
  </si>
  <si>
    <t>Reword to:
 “Where the ECDIS simultaneously presents ENC data with different optimumDisplayScales, the “chart scale boundary” must be shown between regions where there are differences in optimumDisplayScale of more than three steps. The steps are the defined scale bands in the display Loading and rendering Appendix E Table 1.”</t>
  </si>
  <si>
    <t>58. Y</t>
  </si>
  <si>
    <t>Fig 1</t>
  </si>
  <si>
    <t>The (mariner selected) viewing scale needs to be quoted for this diagram to be understood. Perhaps with a table showing optimumDisplayScale and maximumDisplayScale for each of the areas shown.</t>
  </si>
  <si>
    <t>59. Y</t>
  </si>
  <si>
    <t>Suggest some rewording to avoid implying that the overscale indication arises when the “window” moves. The IMO requirement is that the test is done at own ship’s position, not over the area of a ‘window’.</t>
  </si>
  <si>
    <t>Reword to:
 “The ECDIS must provide an overscale indication when an ENC with a larger optimumDisplayScale than that provided by the display is available at own ship’s position.”</t>
  </si>
  <si>
    <t>60. Y</t>
  </si>
  <si>
    <t>12.4.2</t>
  </si>
  <si>
    <t>2nd para</t>
  </si>
  <si>
    <t>Typo</t>
  </si>
  <si>
    <t>Reword “dat” -&gt; “data”</t>
  </si>
  <si>
    <t>61. DONE</t>
  </si>
  <si>
    <t>12.5.3</t>
  </si>
  <si>
    <t>The requirement “The display for each supported data product must be graphically differentiated.” will be difficult/impracticable to meet as the number of data products supported increases – 13 data products in phases 1 and 2, requiring “no data” areas and “non-HO data” boundaries to be differentiated.</t>
  </si>
  <si>
    <t>Reword to:
 “For all other supported data products, it must be possible for the mariner to be able to individually select for display the “no data” areas and “non-HO data” boundaries. The display for each supported data product must be graphically differentiated from ENC “no data” areas and “non-HO data”.”</t>
  </si>
  <si>
    <t>62. Y</t>
  </si>
  <si>
    <t>12.8.2</t>
  </si>
  <si>
    <t>“Real time” is not the correct term.
 Also take the opportunity to shorten the indication by removing the duplicate word “Display”.</t>
  </si>
  <si>
    <t>Reword to “Display nNot real current time - …”</t>
  </si>
  <si>
    <t>63. Y</t>
  </si>
  <si>
    <t>12.10.1</t>
  </si>
  <si>
    <t>Last para</t>
  </si>
  <si>
    <t>This is the only dated reference to IEC 61174, and references a legacy edition of IEC 61174 that doesn’t include S-100. We should take the opportunity to remove the dated reference and change the normative reference to IEC 61174 in section 2.1 to be undated. This will facilitate future maintenance and avoid references to a superseded IEC standard.
 Note that the quoted requirement (relating to non-uniform scales) is currently tested in IEC 61174 and not S-64.</t>
  </si>
  <si>
    <t>Reword to:
 “IEC define an additional requirement for indicating the location at which the scale is calculated under certain circumstances, as follows:
 If the displayed area together with the used projection is such that scale is not uniform over the displayed area then the scale bar (more than 5% difference in uniformity for all directions or displayed area is over latitude 70º) or latitude scale (more than 5% difference in uniformity for latitude direction or displayed area is over latitude 70º) shall indicate the scale either at own ship location or at the centre of the displayed area. In such case a permanent indication “at own ship” or “at centre” shall be close to the scale bar or latitude scale. [IEC 61174:2015].</t>
  </si>
  <si>
    <t>12.10.6</t>
  </si>
  <si>
    <t>The requirement that “The highlight must indicate the intersection between the ship’s look-ahead buffer (computed using speed, course, look-ahead time and cross-track deviation)…” isn’t correct or complete. 
 1. It’s not the cross-track deviation, it’s the user-specified distance that is used for the highlight
 2. Speed, course and look-ahead time only apply when route monitoring</t>
  </si>
  <si>
    <t>Reword the paragraph starting “The highlight must indicate…” to:
 “When route planning, the ECDIS must provide a graphical indication of the intersection of:
 · the area bounded by a user-specified distance from the route and 
 · the spatial components associated with alert instructions output by the portrayal. 
 When route monitoring, the ECDIS must provide a graphical indication of the intersection of:
 · the area bounded by a user-specified distance from the current and next legs of the route (as a minimum) and 
 · the spatial components associated with alert instructions output by the portrayal. 
 When route monitoring, the ECDIS must provide an additional graphical indication of the intersection of:
 · the area bounded by a user-specified distance from a vector extending from own ship in the direction of own ship’s course for a user-specified time or distance and 
 · the spatial components associated with alert instructions output by the portrayal.”</t>
  </si>
  <si>
    <t>65. Discuss</t>
  </si>
  <si>
    <t>12.10.8</t>
  </si>
  <si>
    <t>Suggest aligning the definition of the safety contour closer to S-32, although recognising that the safety contour may be present but not on the display.</t>
  </si>
  <si>
    <t>Reword to: “The safety contour is defined as the boundary between safe and unsafe water areas of the display.”</t>
  </si>
  <si>
    <t>10.5.13.1</t>
  </si>
  <si>
    <t>Paragraph numbering has gone awry here, since para 10.5.13.1 appears after para 12.10.10</t>
  </si>
  <si>
    <t>67. DONE</t>
  </si>
  <si>
    <t>The table should be numbered</t>
  </si>
  <si>
    <t>Number the table.</t>
  </si>
  <si>
    <t>68. DONE</t>
  </si>
  <si>
    <t>Suggest a slight rewording of the first paragraph for clarity.</t>
  </si>
  <si>
    <t>Reword to:
 “The term “User selected safety contour” means the creation of the a safety contour created from bathymetric grid data based on using a value set by the user. With ENCs the user sets a value for the safety contour, but if a contour of that value the exact fit is not found from the available depth information in the ENC then the safety contour defaults to the next deepest available contour which can be substantially deeper than the value requested by the user.”</t>
  </si>
  <si>
    <t>69. DONE</t>
  </si>
  <si>
    <t>Para 1 &amp; 2</t>
  </si>
  <si>
    <t>The table is introduced twice. Simplify.</t>
  </si>
  <si>
    <t>Reword to:
 “The ECDIS chart legend containing the items in Table 3 following elements must be available for display for of values derived from a position selected by the Mariner. 
 Table 3 indicates which ENC data elements must be used.”</t>
  </si>
  <si>
    <t>70. DONE</t>
  </si>
  <si>
    <t>Table 3, 
 row 6</t>
  </si>
  <si>
    <t>“Used” isn’t the correct term</t>
  </si>
  <si>
    <t>Reword to “Note: Due to the way quality is encoded in the ENC, both values (a and b) must be used provided”
 For clarity of what a and b are referring to, place the note in the right-hand cell in the row above</t>
  </si>
  <si>
    <t>71. DONE</t>
  </si>
  <si>
    <t>Table 3,
 Row 11</t>
  </si>
  <si>
    <t>The reference to “default contour” in the note isn’t correct because the default contour is 30m and a different contour may be selected</t>
  </si>
  <si>
    <t>Reword to:
 “If the Mariner has selected a contour that is not available in the ENC and the ECDIS displays a different default contour, both the contour selected and the contour displayed must be provided quoted”
 For clarity of what the note is referring to, place the note in the right-hand cell in the row above</t>
  </si>
  <si>
    <t>“Method of Water Level Adjustment” is listed in 9.1.5 but not in 12.11.3 Table 3.</t>
  </si>
  <si>
    <t>Add new row above “magnetic variation”:
 “Method of Water Level | Adjustment Mariner selected”</t>
  </si>
  <si>
    <t>9.1.5 requires date &amp; update number, and date and edition number for all datasets in use. Whereas 12.11.3 requires this for ENC only. It should be available for all datasets in use</t>
  </si>
  <si>
    <t>Reword column 1 as follows:
 “Date and number of latest update affecting the ENC each dataset currently in use
 Edition number and date of the ENC each dataset currently in use”</t>
  </si>
  <si>
    <t>Given that the Feature and Portrayal catalogue used may depend on the cell in use, should the catalogue versions in use also be made available in the legend?</t>
  </si>
  <si>
    <t>12.12.1</t>
  </si>
  <si>
    <t>While recognising that this section originates from S-52:
 1) There is no requirement for mariners to identify themselves prior to making manual updates.
 2) Source of update is presumably “manual update”</t>
  </si>
  <si>
    <t>Reword to:
 “In addition, it must provide updating information (identification and source of update (i.e. manual update), when and by whom entered, etc) on cursor picking”</t>
  </si>
  <si>
    <t>4nd para</t>
  </si>
  <si>
    <t>“Hand entered” is new terminology and there is presumably no intention to differentiate from any other type of manual update in this requirement, it is preferred to use consistent terminology.
 It’s currently undefined which Appendix A symbols must be supported.</t>
  </si>
  <si>
    <t>Replace 4th para with “The mariner must be able to enter manual updates to the chart using any of the symbols listed in Appendix A. Manual updates must support attribution, as well as the indications and alerts defined in Appendix A.”</t>
  </si>
  <si>
    <t>12.12.2</t>
  </si>
  <si>
    <t>Title</t>
  </si>
  <si>
    <t>The current title of “Mariners Caution Notes” does not take into account that requirements for other information are given. In IEC 61174 the title is “Additional mariner’s information” so it’s currently difficult to cross reference these sections.</t>
  </si>
  <si>
    <t>Retitle to “Additional mariner’s information”</t>
  </si>
  <si>
    <t>78. DONE</t>
  </si>
  <si>
    <t>More detail from IEC 61174 for Additional mariner’s information should be included for clarity.
 The use of orange and yellow conflicts with the requirements given indraft IEC 61174 Edition 5 annex U where NINGO is specified.</t>
  </si>
  <si>
    <t>Reword to:
 “The mariner should be able to add:
 1) simple point objects including the mariner’s caution note (!) or mariner’s information note[i]
 2) simple lines and areas
 3) text notes 
 IEC 61174 adds further requirements for Additional Mariner’s Information.
 Mariner’s Caution Notes and a Mariner’s Information Notes must be presented according to IEC 61174 or IEC 62288, as applicable [and available].
 Point cautions and notes entered by the mariner and the manufacturer must be distinguished by the colours orange and yellow respectively.”</t>
  </si>
  <si>
    <t>12.12.4</t>
  </si>
  <si>
    <t>The second paragraph defines the entire requirement. Delete the first paragraph to avoid implying two different requirements: One to “identify” and a second to “highlight” automatic chart corrections.</t>
  </si>
  <si>
    <t>Delete first paragraph.</t>
  </si>
  <si>
    <t>12.12.6</t>
  </si>
  <si>
    <t>Para 12.12.7 duplicates the last three paragraphs in 12.12.6. (The only difference is the use of the word ‘must’ in 12.12.7, which should be retained.)</t>
  </si>
  <si>
    <t>Delete 12.12.7
 Replace “should” with “must” in the last three paragraphs of 12.12.6</t>
  </si>
  <si>
    <t>This area of functionality has proven difficult for OEM’s to interpret in the past. We should take the opportunity to clarify, in particular by linking to 12.12.1 and 12.12.2 to clarify that this para contains the requirements for presenting Manual Updates and Additional Mariner’s Information, as the reference to “non-HO chart information” risks incorrect interpretation.
 The IEC is to define two of the symbols and this should be referenced.</t>
  </si>
  <si>
    <t>Reword to:
 “Mariner’s Caution Notes and a Mariner’s Information Notes must be presented according to IEC 61174 or IEC 62288, as applicable.
 Other Nnon-official data (including the Manual Updates in 12.12.1 and other Additional Mariner’s Information in 12.12.2) added to existing official ENC data to augment the chart information must be distinguished from the official information as follows:
 Point feature: Superimpose symbol CHCRID01.
 Curve feature: Overwrite with line style CHCRID01.
 Surface feature: Overwrite area boundary with line style CHCRID01 and superimpose symbol CHCRID01 on any centred symbol.
 Non-official data Manual updates must should be distinguished from other types of non-official data manually updated chart information, which uses the same identifiers, by in the cursor picking report.
 Non-official chart information may be updated by any systematic procedure. A record of updates should must be maintained. 
 The mariner must should be able to remove all non-official chart information if the need should arise.”</t>
  </si>
  <si>
    <t>Throughout</t>
  </si>
  <si>
    <t>This section uses three different terms to refer to the same stakeholder: user, mariner and operator.</t>
  </si>
  <si>
    <t>Replace “operator” with “mariner”, as we are in the context of an ECDIS.</t>
  </si>
  <si>
    <t>83. Clarify – this section or whole document?</t>
  </si>
  <si>
    <t>12.13.1</t>
  </si>
  <si>
    <t>The requirements are complex and it is tricky to understand the intentions of the IHO. The requirements for filtering are complex and do not adequately take human factors into account. Currently, the following filters are required:
 · Filtering the list of NAVWARNs (13.13.1.2)
 · Filtering which new NAVWARNs result in an indication, such filtering to be the same as that in 12.3 (13.13.1.3)
 · A duplicate requirement to filter which new NAVWARNs result in an indication, such filtering to be the same as that in 12.3 (13.13.1.4)
 · Filtering the NAVWARN graphical display. (12.13.2)
 This is unnecessarily complex for the mariner to understand and requirement should be simplified.
 Additionally,
 · The concept of tagging is introduced in bullet 1 but not developed on, so the IHO’s intention is unclear
 · The requirement in bullet 2 to “list according to user classification” is unclear whether a sorting order or a filter is required
 · The requirement in bullet 4 to filter on both time and distance from own ship needs refinement (i.e. probably to distance or time)
 · Much of bullet 7 duplicates the requirement of bullet 2.
 · The requirement to select multiple NAVWARN symbols exceeds the minimum required</t>
  </si>
  <si>
    <t>Reword to:
 1. The user must be able to tag individual messages according to the filtering requirements in section 12.13.2 
 2. A Capability for an on demand listing of all (S-124) NAVWARN messages in the system, and sorting these according to: received date and time, issue date and time, warning type, producer and series, must be provided.
 3. Additionally, a means The mariner to be able to filter the list of NAVWARNs using the filter criteria set by the mariner (see 12.13.2).  according to user classification should be provided. 
 4. Provide an indication when a new NAVWARN message is received until it has been displayed or 24 hours have passed. This indication may be suppressed if the NAVWARN message does not meet filtering criteria set by the mariner (see 12.3). 
 5. Means must be provided for the operator to enter criteria for filtering of indication of new NAVWARN messages based on time and maximum distance from own ship, monitored route or planned route (see 12.3). Default setting must be no filtering. 
 6. Details of the filtering options that have been enabled by mariner user must be readily available for inspection and modification. 
 7. Means must be provided to view the most recent message, past messages, and to view messages associated with a selectedion of NAVWARN symbols in the graphical display area. 
 8. Listing of all NAVWARN must include means for viewing an abbreviated view of any NAVWARNPart, warningInformation attributes present. 
 NOTE: For ECDIS &amp; INS these presentation requirements supersede those in S-124.”</t>
  </si>
  <si>
    <t>Bullet 3</t>
  </si>
  <si>
    <t>Incorrect reference.</t>
  </si>
  <si>
    <t>Reword to “see 12.13.2”</t>
  </si>
  <si>
    <t>85. DONE</t>
  </si>
  <si>
    <t>Bullet 4</t>
  </si>
  <si>
    <t>86. DONE</t>
  </si>
  <si>
    <t>12.13.2</t>
  </si>
  <si>
    <t>Missing colon</t>
  </si>
  <si>
    <t>Add colon at end</t>
  </si>
  <si>
    <t>87. DONE</t>
  </si>
  <si>
    <t>3rd para onwards</t>
  </si>
  <si>
    <t>The requirements are complex and it is tricky to understand the intentions of the IHO. While recognising that this section originates from S-124, para 11.1.2 “Filtering Navigational Warning information”, there are a number of issues from both the mariner and the OEM perspective:
 · The concept of providing a capability to allow the mariner to “classify the relevance of a NAVWARN against the intended route” is unclear. 
 · The consequence of having applied such a classification is undefined. 
 · If we assume the intended consequence is a filter of whether the NAVWARN is displayed or not then, given this is a minimum standard, it’s preferable to avoid mandating a second filter criteria in addition to that already specified for indication of new NAVWARN messages in 12.13.1, as this results in complexity of the user interface
 · The purpose of “on chart/off chart/information” filtering overlaps with the purpose of the filtering “based on time and maximum distance from own ship, monitored route or planned route” in S-98 para 12.3.1(and which originated from IEC 61174:2015 para 4.12.6 c). Having two different but similar filters adds unnecessary complexity for the mariner. Simple user interfaces are safer.
 · NAVWARNs are not navigational hazards are referenced in MSC.530(106) so it is preferable not use the term “hazard” when describing NAVWARN filters.
 · The term “topic” is undefined in S-124 (although referenced in para 11.1.2)
 Overall, it is preferable from the mariner and OEM perspective to simplify this section, align it with pre-existing filtering strategies defined in IEC 61174:2015 para 4.12.6 c, and to allow experienced-led refinements of such capabilities.</t>
  </si>
  <si>
    <t>Reword 3rd para up to the example to read: 
 “Ast a minimum, the mariner filtering functionality must be able to filter the display of the NAVWARNs using one of the following criteria: included that allows the user to classify the relevance of a NAVWARN against the intended route as: 
 · on chart (relevant for the route, must always be visualized), or; 
 · off chart (not relevant for the route, and need not be visualized), or; 
 · information (relevant for the route, but for information and need not be visualized). 
 · distance from own ship
 · time from own ship (when route monitoring)
 · distance from route (planned or monitored, as applicable)
 Additionally, the mariner must be able to filter by:
 · NAVWARNING type (navwarnTypeGeneral attribute of NAVWARNPreamble) 
 On chart should be the default classification for all NAVWARNs. 
 Additional filters may be provided. 
 NOTE: Even though the full extent of a navigational warning may not portrayed, it must still be available and discoverable in a list of NAVWARNs that can be recalled by user action at any time 
 Additional filtering functions may include options such as; 
 • Filtering on route with a buffer; 
 • Navigational warning topic; 
 • Date range of the hazard; 
 • Valid time of the navigational warning. 
 These filters may then be used to assist the navigator in identifying the most relevant classifying a NAVWARNs according to its relevance for the route.
 NOTE: For ECDIS &amp; INS these presentation requirements supersede those in S-124.”</t>
  </si>
  <si>
    <t>88. Agree - TSM</t>
  </si>
  <si>
    <t>The following two sentences appear to conflict:
 “However, if the selected display time is earlier than the first timestamp, or outside the interval [startDateTime, endDateTime] then the data must not be displayed.” and “If the selected time is later than the last timestamp or after endDateTime, then data values at that time must be displayed only if the absolute time difference between the display time and the data timestamp is less than a discrimination interval”</t>
  </si>
  <si>
    <t>Clarify design intent when selected display time is after endDateTime. Is display permitted under some circumstances or not?</t>
  </si>
  <si>
    <t>The requirement to “check for the availability of new data at a frequency that matches the update frequency” implies a check at the timeRecordInterval, which may be too often or too infrequent, depending on the situation.</t>
  </si>
  <si>
    <t>Delete last paragraph. Or clarify the requirement.</t>
  </si>
  <si>
    <t>Not all S-100 data is chart data.</t>
  </si>
  <si>
    <t>Reword to “Spatial query is understood as the ability to inspect graphical position and numerical value of spatial coordinates associated with a charted feature.”</t>
  </si>
  <si>
    <t>There’s a reference to the blue text in Table 6 but Table 6 does not have any blue text.</t>
  </si>
  <si>
    <t>92. Needs data to be added.</t>
  </si>
  <si>
    <t>Surely a rare case, but the ECDIS behaviour in the case a context parameter that is “automatically associated with ECDIS display functions or user interface features” is removed by a Portrayal Catalogue update is undefined.</t>
  </si>
  <si>
    <t>93. PH2</t>
  </si>
  <si>
    <t>Is the statement “Seamless portrayal of S-57 and S-101 data is described in Appendix E” correct?</t>
  </si>
  <si>
    <t>19.3.2</t>
  </si>
  <si>
    <t>The words “Colour control, contrast and brightness controls” are intended to be a heading (see S-52 para 4.2.4)</t>
  </si>
  <si>
    <t>Correct formatting</t>
  </si>
  <si>
    <t>95. DONE</t>
  </si>
  <si>
    <t>19.4.1</t>
  </si>
  <si>
    <t>6th para</t>
  </si>
  <si>
    <t>Delete the stuck out “CRT”</t>
  </si>
  <si>
    <t>Correct</t>
  </si>
  <si>
    <t>96. DONE</t>
  </si>
  <si>
    <t>19.6.1</t>
  </si>
  <si>
    <t>Last two paras are missing full stops.</t>
  </si>
  <si>
    <t>Add missing full stops.</t>
  </si>
  <si>
    <t>97. DONE</t>
  </si>
  <si>
    <t>The title “Multiple product versions and portrayal” doesn’t reflect the contents of the section.</t>
  </si>
  <si>
    <t>Retitle to “Multiple Feature and Portrayal Catalogues”</t>
  </si>
  <si>
    <t>98. DONE</t>
  </si>
  <si>
    <t>The requirement is for the ECDIS to handle multiple versions of the Feature and Portrayal Catalogues. The minimum requirement should be specified here. Does handling two versions meet the minimum requirement?</t>
  </si>
  <si>
    <t>The requirement that “The available versions of all feature and portrayal catalogues must be available to the user.” could be interpreted in multiple ways.</t>
  </si>
  <si>
    <t>Reword to: “A list of The available versions of all installed feature and portrayal catalogues together with their versions must be available to the user on demand”.</t>
  </si>
  <si>
    <t>Incorrect reference to “product specifications”.</t>
  </si>
  <si>
    <t>Reword to “The Vversioning of Feature and Product Catalogues Specifications follows …”</t>
  </si>
  <si>
    <t>101. DONE</t>
  </si>
  <si>
    <t>20.3.2</t>
  </si>
  <si>
    <t>Wrt “the abbreviation for the data product“, to assist implementors, can a reference to the standardised abbreviations be provided?</t>
  </si>
  <si>
    <t>102. Suggest add to list at front of doc</t>
  </si>
  <si>
    <t>This section contains requirements, and therefore the word “guidance” in the title is misleading.</t>
  </si>
  <si>
    <t>Reword title “20.4 Guidance on uUpdating Datasets on ECDIS”</t>
  </si>
  <si>
    <t>103. DONE</t>
  </si>
  <si>
    <t>20.4.2 c</t>
  </si>
  <si>
    <t>Te/Ed</t>
  </si>
  <si>
    <t>Technical: Specify that the log file applies to all data products.
 Editorial: While recognising that this section originates from S-52, it would be beneficial to:
 1. Avoid having two different lists of requirements for the contents of the log file, one in the text preamble and the second in the bullet list
 2. Specify that the mariner should be able to view the log file (i.e. the log file is not write-only, or viewable by service engineers only)</t>
  </si>
  <si>
    <t>Reword to:
 “Log File. ECDIS must keep a record of updates to all S-100 data products, including time of application and identification parameters described in the applicable Product Specification, through a log file that van be viewed by the mariner. The log file must contain, for each update applied to or rejected by the System Database, the following information:
 “</t>
  </si>
  <si>
    <t>104. DONE</t>
  </si>
  <si>
    <t>20.4.3 a</t>
  </si>
  <si>
    <t>Given the ongoing discussions at both IMO &amp; IHO on the topic of S-100 dissemination, SECOM implementation details should be documented in IEC 61174, IEC 63173-1 and IEC 63173-2.
 This will also avoid duplication of testing between the IHO &amp; IEC.</t>
  </si>
  <si>
    <r>
      <t>Reword to:
 “Reception of Updates. The ECDIS must be capable of receiving official updates, as S-100 Part 17 exchange set. For such updates of S-124 and S-129 datasets, the ECDIS should</t>
    </r>
    <r>
      <rPr>
        <strike/>
        <u/>
        <sz val="8"/>
        <color rgb="FF1155CC"/>
        <rFont val="Arial, sans-serif"/>
      </rPr>
      <t>[1]</t>
    </r>
    <r>
      <rPr>
        <sz val="8"/>
        <rFont val="Arial, sans-serif"/>
      </rPr>
      <t xml:space="preserve"> be capable of being interfaced to a SECOM (IEC 63173-2) based telecommunication network. This capability should include at least :
 i. User selection of data services from a list provided by a SECOM service registry,
 ii. Management of information about the data services selected in item (i), for example SECOM subscription status, and 
 iii. Acknowledge receipt of datasets. 
 NOTE (informative): The bi-directional transfer of S-421 based route plans using SECOM is described in IEC 61174, IEC 63173-1 and IEC 63173-2. “</t>
    </r>
  </si>
  <si>
    <t>105. For discussion.</t>
  </si>
  <si>
    <t>The reference to S-124 is incorrect</t>
  </si>
  <si>
    <t>Reference S-421 instead. (Only applicable if retained.)</t>
  </si>
  <si>
    <t>106. Discuss</t>
  </si>
  <si>
    <t>20.4.4</t>
  </si>
  <si>
    <t>It would be really helpful to implementors to have all the requirements for manual update in one place.</t>
  </si>
  <si>
    <t>Merge 20.4.4 with 12.12.1</t>
  </si>
  <si>
    <t>107. Drafted.</t>
  </si>
  <si>
    <t>20.4.4a</t>
  </si>
  <si>
    <t>While recognising that this section originates from S-52, the reference to “non-integrated” is unhelpful, especially in the context of the requirement to integrate the treatments of alerts and indications for manual updates with the alerts and indications for ENCs.
 It would be good to take this opportunity to improve the wording.</t>
  </si>
  <si>
    <t>Delete “non-integrated”</t>
  </si>
  <si>
    <t>108. DONE</t>
  </si>
  <si>
    <t>20.4.4b</t>
  </si>
  <si>
    <t>The term “non-integrated” is used again.
 The term “sensing” is undefined.
 The criteria for raising alerts and indications is unclear.</t>
  </si>
  <si>
    <t>Reword to: “Indications and Alerts. The ECDIS should be capable of sensing provide indications and alerts related to non-integrated (manual) updates, using the same criteria as for ENC featuresjust as it does for integrated updates.</t>
  </si>
  <si>
    <t>109. Drafted.</t>
  </si>
  <si>
    <t>20.4.4 c</t>
  </si>
  <si>
    <t>Incorrect reference</t>
  </si>
  <si>
    <t>Reword to “Manual updates must be displayed as described in this specification, clause 9.3 12.12.”</t>
  </si>
  <si>
    <t>110. Changed. It’s self-referential.</t>
  </si>
  <si>
    <t>20.4.4.d</t>
  </si>
  <si>
    <t>Regarding the manual update requirement that “It should be possible to enter text into the ECDIS”: Since Para 12.12.2 already requires Mariner’s Caution Notes and a Mariner’s Information Notes in addition to manual updates (12.12.1) this is a duplicated requirement.</t>
  </si>
  <si>
    <t>Delete bullet d “Text”.</t>
  </si>
  <si>
    <t>111. DONE</t>
  </si>
  <si>
    <t>Missing closing bracket.</t>
  </si>
  <si>
    <t>112. DONE</t>
  </si>
  <si>
    <t>Wrt “The behaviour of each is described below” – there’s no description given. Just an enumeration of actions.</t>
  </si>
  <si>
    <t>113. Will Add Text.</t>
  </si>
  <si>
    <t>Paras 3 and 4</t>
  </si>
  <si>
    <t>Are these intended to be testable requirements?</t>
  </si>
  <si>
    <t>Convert “should” to “must”</t>
  </si>
  <si>
    <t>114. Yes, Add to S-164</t>
  </si>
  <si>
    <t>This is not a testable requirement</t>
  </si>
  <si>
    <t>Reword to “All dataset support files except the graphic formats must use UTF-8 encoding”</t>
  </si>
  <si>
    <t>115. DONE</t>
  </si>
  <si>
    <t>A-1</t>
  </si>
  <si>
    <t>The statement “Manual updates are official data entered manually into the ENDS/ENC” is incorrect.</t>
  </si>
  <si>
    <t>Delete first sentence</t>
  </si>
  <si>
    <t>116. Deleted “official”</t>
  </si>
  <si>
    <t>There is no requirement to use the “set of portrayal symbols … supplied alongside this publication”. 
 It’s not specified whether all the symbols must be supported.</t>
  </si>
  <si>
    <t>Reword to: “Manual updates are entered by the mariner to add, delete or modify features in an ENC. are official data entered manually into the ENDS/ENC. Manually entered updates must be marked by specific symbols. 
 In order to provide a harmonised and consistent approach to manual editing and updates on the ECDIS a set of portrayal symbols is supplied alongside this publication. As a minimum, the symbols [and attributes] listed in Table 8, Table 9 and Table 10 must be supported.  These symbols, contained within an S-100 portrayal catalogue and feature catalogue allow the OEM to implement a manual update and editing feature on the ECDIS. 
 Indications and alerts must be triggered as for all official ENC data.”</t>
  </si>
  <si>
    <t>117. Drafted</t>
  </si>
  <si>
    <t>Tables</t>
  </si>
  <si>
    <t>The term “suggested attributes” is unclear. Are attributes optional? 
 A-2 already states “Features added by manual updates must support attribution as defined in the Manual Updates feature catalogue.”</t>
  </si>
  <si>
    <t>Suggest deleting the attribute column from all three tables.
 Retaining the rest of the tables is valuable.</t>
  </si>
  <si>
    <t>B-2</t>
  </si>
  <si>
    <t>“Must” should only be used for requirements that the ECDIS needs to meet but is used in come cases where other parties need to perform an action.</t>
  </si>
  <si>
    <t>Replace ‘must’ where applicable in SSE 102, 103,</t>
  </si>
  <si>
    <t>119. DONE. Needs further review.</t>
  </si>
  <si>
    <t>B-3</t>
  </si>
  <si>
    <t>The figures would be more legible if they were larger</t>
  </si>
  <si>
    <t>Enlarge figures where practical.</t>
  </si>
  <si>
    <t>120. Y</t>
  </si>
  <si>
    <t>The last sentence isn’t complete</t>
  </si>
  <si>
    <t>121. Meant for 2nd para. DONE.</t>
  </si>
  <si>
    <t>The titles of the two Update Status Reports (ENC &amp; ENP) do not accurately represent their contents:
 · The ENC Update Status Report includes the non-ENC data products of S-102 and S-104.
 · The ENP Update Status Report includes all other data products, and so will include some that are not ENPs (e.g. S-124)</t>
  </si>
  <si>
    <t>Ensure any solution is consistent with the “Report Contents” section</t>
  </si>
  <si>
    <t>Completeness and Up-to-datedness</t>
  </si>
  <si>
    <t>‘Currently’ is unclear. At the time of writing? At the time of reading? Pre-S-100?</t>
  </si>
  <si>
    <t>Reword to “Update status reports currently must report whether the data which is installed in the system database are all up to date with reference to the one or more S-128 datasets, which together represent status of a service provider’s entire service.”</t>
  </si>
  <si>
    <t>123. DONE</t>
  </si>
  <si>
    <t>This section should contain a requirement.</t>
  </si>
  <si>
    <t>Reword to “The mariner must be able to select the type of Two report to be created s are required”</t>
  </si>
  <si>
    <t>124. DONE</t>
  </si>
  <si>
    <t>Report Filters</t>
  </si>
  <si>
    <t>Reword to:
 “The Mariner must be able to select the report filter to be one of the following:Update status report defined in can take one of two forms:”</t>
  </si>
  <si>
    <t>125. DONE</t>
  </si>
  <si>
    <t>The section would benefit from using the term “must” to identify the testable requirements throughout.</t>
  </si>
  <si>
    <t>Figure 2</t>
  </si>
  <si>
    <t>The figure should be updated to include the “Report Coverage” setting</t>
  </si>
  <si>
    <t>Para 2</t>
  </si>
  <si>
    <t>Initially the specification says that “the user must have the ability to select which producer in the overlapped area has priority and will be selected for processing safety contour” but then in 2.a.1 it says that for overlaps within the same dataset “the overlap must be resolved by taking the shoalest value”. 
 Is the overlap indication actually required for overlaps within the same dataset?</t>
  </si>
  <si>
    <t>Clarify the requirements. Possibly breaking bullet 2 into two top level sections for “Overlaps within the same dataset” and then “Overlaps between different producers”.</t>
  </si>
  <si>
    <t>Bullet 5</t>
  </si>
  <si>
    <t>This bullet is missing a restable requirement</t>
  </si>
  <si>
    <t>Reword to “User Selected Contour must not be provided can only be processed in areas where the Sounding Datum of suppressed S-101 features is the same as the datum defined in the S-102 Coverage.”</t>
  </si>
  <si>
    <t>Bullet 6</t>
  </si>
  <si>
    <t>Ref “Vertical uncertainty information … must be taken into account”. How should it be taken into account? Should the shoalest possible value be calculated and used?</t>
  </si>
  <si>
    <t>Add clarification.</t>
  </si>
  <si>
    <t>Ref: “The user must be able to select S-102 to be used as the source of the depth information”. This first sentence does not define what S-102 data is to be used for. Presumably for alerts and indications and graphical display of the safety contour.
 Ref: “This selection is independent of the graphical display of S-102 data”. This second sentence implies, but does not specify, a second user control. And when selected, what is portrayed is not specified.</t>
  </si>
  <si>
    <t>Reword to “The user must be able to independently select S-102 to be used as 
 1. the source of the depth information for alerts and indications and graphical display of the safety contour
 2. This selection is independent of the graphical display of S-102 data the graphical display of S-102 bathymetric surface data”</t>
  </si>
  <si>
    <t>Ref: “When S-102 is selected for use … the S-102 suppresses the following S-101 depth features”. Given it is understood there are two selections, it is unclear which is being referred to, or both.</t>
  </si>
  <si>
    <t>Reword to: “When S-102 is selected for use for display of the safety contour…”</t>
  </si>
  <si>
    <t>D-2</t>
  </si>
  <si>
    <t>The spec asks “what does “default” mean?”. Although it is not uncommon for standards to include a requirement for a default, they often fail to specify the conditions under which the default is applied. On first switch on? (Useless) On every switch on? (Annoying for the mariner if they have a preference to use the information) Other condition?
 Recalling that there is a clear indication when WLA is applied and that IMO does not have a requirement for a default, our view is that the requirement can be deleted.</t>
  </si>
  <si>
    <t>Delete bullet 1.</t>
  </si>
  <si>
    <t>D-2.3</t>
  </si>
  <si>
    <t>There is currently no mandatory requirement to implement WLA Options 1, 2 and 3 as defined in paras D-2.5, D-2.6 and D-2.7 because D-2.5, D-2.6 and D-2.7 are merely descriptive and do not include the word ‘must’.</t>
  </si>
  <si>
    <t>Either:
 Identify the individual testable requirements in D-2.5, D-2.6 and D-2.7 by using the word ‘must’
 Or:
 Reword this section as “When WLA is selected for use, in areas where WLA coverage exists, one of the following there are three different options must be used:” and add reference to D-2.5, D-2.6 or D-2.7 to the options.</t>
  </si>
  <si>
    <t>D-2.4</t>
  </si>
  <si>
    <t>S-164 should test that “Where these conditions are not met the WLA processing is not carried out.”</t>
  </si>
  <si>
    <t>Reword to ““Where these conditions are not met the WLA processing is must not be carried out.”</t>
  </si>
  <si>
    <t>S-164 should test for the permanent indication.</t>
  </si>
  <si>
    <t>Reword to “In addition to the display of the boundary line of the WLA coverage, there must should be a permanent indication about application…”</t>
  </si>
  <si>
    <t>There are a number requirements that should be tested for in S-164 that are not identified by “must”.
 1, second bullet
 2, second bullet
 Some requirements following figure C-4-19</t>
  </si>
  <si>
    <t>137. Note</t>
  </si>
  <si>
    <t>D-3-2</t>
  </si>
  <si>
    <t>D-2 3b states “When water level adjustment is activated … The pick report must indicate both adjusted and unadjusted depth” whereas this section states “For all features with substituted (and possibly adjusted values), the ECDIS Pick Report must indicate the substituted/adjusted value and its source.”
 The WLA examples do not reflect the D-2 3b requirement.</t>
  </si>
  <si>
    <t>Align requirements in D-2 3b and D-3-2 and update examples accordingly.</t>
  </si>
  <si>
    <t>D-3-3</t>
  </si>
  <si>
    <t>The requirement “The user must be given a permanent indication that the Water Level (S-104) values have adjusted attributes in the data display” is provided here in the context of height adjustment only but is really a duplicate of the equivalent requirements in D-2.5, D-2.6 and D-2.7. 
 Since we don’t want two permanent indications for the same cause, clarify this is the same requirement as already set out previously.</t>
  </si>
  <si>
    <t>Reword to “The user must be given a permanent indication that the Water Level (S-104) values have adjusted attributes in the data display as described in D-2.5, D-2.6 and D-2.7.”</t>
  </si>
  <si>
    <t>The requirement “Where values are not adjusted due to an incompatibility of vertical datums in the data, the user shall be given a similar permanent notification” is provided here in the context of height adjustment only. But there’s an equivalent requirement for depths. 
 Since we don’t want two permanent indications for the same cause, clarify this is the same requirement as already set out in D-2.2.</t>
  </si>
  <si>
    <t>Reword to “Where values are not adjusted due to an incompatibility of vertical datums in the data, the user shall must be given a similar permanent notification as described in D-2.2”</t>
  </si>
  <si>
    <t>D-3.4</t>
  </si>
  <si>
    <t>Make the requirement compatible with IMO’s BAM principles.</t>
  </si>
  <si>
    <t>Reword to “Substituted or adjusted values in ENCs at the largest scale must be used as input to any alertalarm/indication processing.”</t>
  </si>
  <si>
    <t>D-3.5</t>
  </si>
  <si>
    <t>Legend requirement are covered in three places: 9.1.5, 12.11.1 and D-3.5. It would be preferable to reduce this to two locations.</t>
  </si>
  <si>
    <t>Delete this third legend section and move legend requirements to the two previous legend sections of 9.1.5 and 12.11.1 .</t>
  </si>
  <si>
    <t>Reference to “Clause XXX-XXX” needs correcting</t>
  </si>
  <si>
    <t>143. DONE</t>
  </si>
  <si>
    <t>F-1.2</t>
  </si>
  <si>
    <t>First para duplicates last para of F.1.1</t>
  </si>
  <si>
    <t>144. DONE</t>
  </si>
  <si>
    <t>S-98</t>
  </si>
  <si>
    <t>AU, CA, CN, DK,
 FR, NO,
 NZ, SE</t>
  </si>
  <si>
    <t>20.4.3</t>
  </si>
  <si>
    <t>a)</t>
  </si>
  <si>
    <t>It is proposed to make the support for SECOM-based delivery of S-124 mandatory to implement. The justification for this requirement is detailed in the attached documents.</t>
  </si>
  <si>
    <t>The ECDIS must be capable of receiving official updates as an S-100 Part 17 exchange set.
 For updates of S-124 datasets, the ECDIS must be capable of being interfaced with a SECOM (IEC 63173-2) based telecommunication network. This capability must include at least:
 i. User selection of data services from a list provided by a SECOM service registry,
 ii. Management of information about the data services selected in item (i), such as SECOM subscription status, and
 iii. Acknowledgment of receipt of datasets.
 For updates of S-129 datasets, the ECDIS should be capable of being interfaced with a SECOM (IEC 63173-2) based telecommunication network. If support for S-129 is implemented, it must also include the capabilities listed in (i)–(iii).2
 NOTE (informative): The bi-directional transfer of S-421 based route plans using SECOM is described in IEC 61174, IEC 63173-1 and IEC 63173-2. 
 2In the next operational version of S-98, “should” to be changed to “must” and the constraint to S-124 and S-129 to be removed.</t>
  </si>
  <si>
    <t>145. DONE</t>
  </si>
  <si>
    <t>Apx D</t>
  </si>
  <si>
    <t>DK</t>
  </si>
  <si>
    <t>All</t>
  </si>
  <si>
    <t>The diagrams and the references to them are still listed as Annex C, need changing to Annex D</t>
  </si>
  <si>
    <t>Change diagrams and references in text from C- to D-.</t>
  </si>
  <si>
    <t>D-1.1 3</t>
  </si>
  <si>
    <t>C-4-2 &amp; C-4-3</t>
  </si>
  <si>
    <t>The diagrams are not referenced specifically in the text, referred to as below.</t>
  </si>
  <si>
    <t>Add Figure references to the text.</t>
  </si>
  <si>
    <t>C-4-18 &amp; C-4-19</t>
  </si>
  <si>
    <t>C-4-5, C-4-18, C-4-19, C-4-20</t>
  </si>
  <si>
    <t>When the document is printed the diagrams are too small to read, can they be increased in size slightly</t>
  </si>
  <si>
    <t>Increase size of diagrams, so legible when printed.</t>
  </si>
  <si>
    <t>Sentence 1</t>
  </si>
  <si>
    <t>Acronym of USSC is not used after the first written usage of the term.</t>
  </si>
  <si>
    <t>“User Selectable Safety Contour” (USSC)</t>
  </si>
  <si>
    <t>151. DONE</t>
  </si>
  <si>
    <t>Paragraph 2</t>
  </si>
  <si>
    <t>Think User selectable safety contour should all be capitalised or use the acronym</t>
  </si>
  <si>
    <t>User Selectable Safety Contour…., or USSC…..</t>
  </si>
  <si>
    <t>152. DONE. Could change name.</t>
  </si>
  <si>
    <t>Paragraph 3</t>
  </si>
  <si>
    <t>In the Note section, should this also include areas outside of S-102? You can be using an ECDIS with USSC feature but not the supporting data, or have I misunderstood?</t>
  </si>
  <si>
    <t>NOTE: On an ECDIS without the User Selectable Safety Contour feature or in areas outside of S-102 coverage, the user sets the value…..</t>
  </si>
  <si>
    <t>Paragraph 4</t>
  </si>
  <si>
    <t>Should Appendix be capitalised as a proper noun?</t>
  </si>
  <si>
    <t>The contents of this Appendix are not currently….</t>
  </si>
  <si>
    <t>154. DONE</t>
  </si>
  <si>
    <t>Do we want to add the edition number of S-100 so it is benchmarked, or does this just leave extra maintenance work later?</t>
  </si>
  <si>
    <t>Not currently integrated in S-100 portrayal mechanisms specified in S-100 Part 9 Ed 5.2.0</t>
  </si>
  <si>
    <t>155. DONE (but could use reference)</t>
  </si>
  <si>
    <t>Para 5, point 1</t>
  </si>
  <si>
    <t>Potentially change ‘certain’ to ‘predefined’ or ‘specific’ S-101 features. To make it clear that it is a set defined list of features. In the current wording it could be read that you can choose which features you suppress.</t>
  </si>
  <si>
    <t>Suppression of a predefined list of S-101 features by S-102.</t>
  </si>
  <si>
    <t>156. DONE (specific)</t>
  </si>
  <si>
    <t>Para 6</t>
  </si>
  <si>
    <t>Add text to make it clear the safety contour functionality changes, not just the source information.</t>
  </si>
  <si>
    <t>When a user selects a safety contour value, outside areas of S-102 coverage the source for the displayed safety contour is the existing S-101 ENC (or S-57 ENC in dual-fuel mode). In this scenario if the exact value of USSC is not found then the safety contour defaults to the next deepest contour.</t>
  </si>
  <si>
    <t>Point 1</t>
  </si>
  <si>
    <t>Section 6 does not reference use of Max or Min display scale, I think this should be Section 12.2</t>
  </si>
  <si>
    <t>Portrayal of S-102 data is restricted by minimum and maximum display scale values contained in the exchange catalogue as specified in Section 12.2</t>
  </si>
  <si>
    <t>Point 2 a</t>
  </si>
  <si>
    <t>What is the difference between individual datasets and separate datasets?</t>
  </si>
  <si>
    <t>Suggest rewording to make clear or remove ‘and separate datasets’ from sentence.</t>
  </si>
  <si>
    <t>Point 2 
 a i</t>
  </si>
  <si>
    <t>This is the first time MSVS is used in this Appendix and should be written in full with the acronym.</t>
  </si>
  <si>
    <t>This is also used to resolve situations when the Mariner Selected Viewing Scale (MSVS) means….</t>
  </si>
  <si>
    <t>160. DONE</t>
  </si>
  <si>
    <t>Point 3</t>
  </si>
  <si>
    <t>Suggest using another word instead of ‘done’.</t>
  </si>
  <si>
    <t>No complex interpolation is completed between points in the S-102 grid.</t>
  </si>
  <si>
    <t>161. DONE (performed)</t>
  </si>
  <si>
    <t>Point 5</t>
  </si>
  <si>
    <t>Should be User Selected Safety Contour</t>
  </si>
  <si>
    <t>5. User Selected Safety Contour can only be processed….</t>
  </si>
  <si>
    <t>162. DONE (selectable)</t>
  </si>
  <si>
    <t>Point 6</t>
  </si>
  <si>
    <t>Add reference to where vertical uncertainty is explained (Calculation of depth values) paragraph as it is later in the document. Currently listed as D-1.1 but should be D-1.2.1 or D-1.3 as D-1.1 has already been used.</t>
  </si>
  <si>
    <t>6. Vertical uncertainty information within any S-102 dataset must be taken into account when extracting depth data from S-102 datasets as specified in Section D-1.2.1 or D-1.3</t>
  </si>
  <si>
    <t>Para 4, sent 2</t>
  </si>
  <si>
    <t>Add comma to make it easier to understand</t>
  </si>
  <si>
    <t>In Figure C-4-5 below, 11.5 metres is the threshold value set by the user.</t>
  </si>
  <si>
    <t>164. DONE</t>
  </si>
  <si>
    <t>Para 4, last sentence</t>
  </si>
  <si>
    <t>Remove double spacing between words must and implement.</t>
  </si>
  <si>
    <t>Change from:
 which the OEM must implement.
 To:
 which the OEM must implement.</t>
  </si>
  <si>
    <t>165. DONE</t>
  </si>
  <si>
    <t>Section numbering</t>
  </si>
  <si>
    <t>Reused the section numbering D-1.1, suggest use D-1.2.1 or D-1.3</t>
  </si>
  <si>
    <t>Use D-1.2.1 or D-1.3</t>
  </si>
  <si>
    <t>166. DONE</t>
  </si>
  <si>
    <t>Second paragraph</t>
  </si>
  <si>
    <t>Full stop is missing at the end of the sentence.</t>
  </si>
  <si>
    <t>…. when extracting the depth values from the dataset.</t>
  </si>
  <si>
    <t>167. ?</t>
  </si>
  <si>
    <t>Para 4</t>
  </si>
  <si>
    <t>Ge</t>
  </si>
  <si>
    <t>It is not clear to me what impact the vertical uncertainty has to the calculation. Is it possible to add a simpler sentence explaining how it impacts the result?</t>
  </si>
  <si>
    <t>Potentially add a clarifying statement or simplify existing statement.</t>
  </si>
  <si>
    <t>First sentence, suggest rewording or something similar.</t>
  </si>
  <si>
    <t>From: Using Water Level Adjustment (WLA) the user must be able to adjust depth information….</t>
  </si>
  <si>
    <t>Editing notes are remaining.</t>
  </si>
  <si>
    <t>Remove [what does “default” mean] or add explanation of what default means</t>
  </si>
  <si>
    <t>170. DONE</t>
  </si>
  <si>
    <t>Capitalise water level adjustment or use the acronym</t>
  </si>
  <si>
    <t>Water Level Adjustment or WLA</t>
  </si>
  <si>
    <t>Point 3 a</t>
  </si>
  <si>
    <t>Remove space before semicolon</t>
  </si>
  <si>
    <t>Change from:
 must use the adjusted depth ;
 To:
 must use the adjusted depth;</t>
  </si>
  <si>
    <t>172. DONE</t>
  </si>
  <si>
    <t>Point 3 b</t>
  </si>
  <si>
    <t>Use the ECDIS Pick Report instead of the pick report, this is consistent with what is used in D-3.2</t>
  </si>
  <si>
    <t>b. The ECDIS Pick Report must…..</t>
  </si>
  <si>
    <t>173. DONE</t>
  </si>
  <si>
    <t>Point 3 e</t>
  </si>
  <si>
    <t>References are not correct, there is no Appendix C-5.5, C-6.6 and C-5.7 or D-5</t>
  </si>
  <si>
    <t>Correct clause references</t>
  </si>
  <si>
    <t>Point 4</t>
  </si>
  <si>
    <t>Add ‘The’ in front of ECDIS voyage</t>
  </si>
  <si>
    <t>The ECDIS voyage recording</t>
  </si>
  <si>
    <t>175. DONE</t>
  </si>
  <si>
    <t>D-2.1</t>
  </si>
  <si>
    <t>Para title</t>
  </si>
  <si>
    <t>D-2.1 has the same paragraph name as D-2 ‘Water Level Adjustment’
 Or potentially delete D-2.1 seems to be a repetition of the previous section.</t>
  </si>
  <si>
    <t>Change one of the paragraph titles. Needs changing on contents page as well.
 Or delete D-2.1 section.</t>
  </si>
  <si>
    <t>176. DONE. Changed to Scope</t>
  </si>
  <si>
    <t>D-2.2</t>
  </si>
  <si>
    <t>Does the overlap measure need changing from 5m to one grid cell as S-102 agreed at S-100 WG 9 to use one grid cell as the overlap measure (presumably the largest grid cell if there is a difference in resolution)</t>
  </si>
  <si>
    <t>Coverage – S-14 data is not expected to overlap, but in case of an overlap of greater than one grid cell the approach must be the same as for overlapping S-102 data.</t>
  </si>
  <si>
    <t>177. DONE. As per S-102 mtg.Also added footnote.</t>
  </si>
  <si>
    <t>Last sentence</t>
  </si>
  <si>
    <t>Update clauses C-4.1 and section C-4.3.1 to correct references and use consistency between clauses and section.</t>
  </si>
  <si>
    <t>Update section references</t>
  </si>
  <si>
    <t>178. DONE</t>
  </si>
  <si>
    <t>Point 2</t>
  </si>
  <si>
    <t>Reference to figure C-4.16, is this the correct figure, not sure it showing what is described.</t>
  </si>
  <si>
    <t>Check figure reference is correct.</t>
  </si>
  <si>
    <t>179. Is correct. Adjusted figure number.</t>
  </si>
  <si>
    <t>Add ‘the’ to sentence between ‘about application’ or other more appropriate wording.</t>
  </si>
  <si>
    <t>In addition to the display of the boundary line of the WLA coverage there should be a permanent indication about the application of WLA</t>
  </si>
  <si>
    <t>180. DONE</t>
  </si>
  <si>
    <t>Para 7, sent 2</t>
  </si>
  <si>
    <t>Add an ‘a’ to aid reading or amend wording order. Can potentially join first and second sentence together.</t>
  </si>
  <si>
    <t>Usable ideas include for example a mouse roller to change datetime, use of a slider to change datetime</t>
  </si>
  <si>
    <t>181. DONE + ,</t>
  </si>
  <si>
    <t>D-2.6</t>
  </si>
  <si>
    <t>Para 2, sent 1</t>
  </si>
  <si>
    <t>For the sentence “…otherwise the WLA is not computable and the user must be informed.”
 Add how the user is informed, in other sections is has said a warning saying xxx must be displayed.</t>
  </si>
  <si>
    <t>Add wording to explain how they are informed, is it a warning?</t>
  </si>
  <si>
    <t>182. discuss</t>
  </si>
  <si>
    <t>Para 2, sent 2</t>
  </si>
  <si>
    <t>The S-104 records selected are those which lie either within the user defined time period; or before the start point of the time period and just after the end point of the time period.
 Do we need to define what constitutes as ‘before and just after’, is there a limit?</t>
  </si>
  <si>
    <t>Clarify wording if needed to clarify before and just after.</t>
  </si>
  <si>
    <t>183. Discuss</t>
  </si>
  <si>
    <t>D-2.7</t>
  </si>
  <si>
    <t>Remove erroneous quotation marks.</t>
  </si>
  <si>
    <t>Change from:
 and navigational hazards” and equivalent requirements when route monitoring
 To:
 and navigational hazards and equivalent requirements when route monitoring</t>
  </si>
  <si>
    <t>184. DONE</t>
  </si>
  <si>
    <t>Para 2, sentence 2</t>
  </si>
  <si>
    <t>Add information on how the boundary of the area is displayed, potentially add using colour token DWPWL.
 Is this a repetition of the final paragraph of D-2.7(after figure C-4.15)?</t>
  </si>
  <si>
    <t>Add how the boundary is displayed.</t>
  </si>
  <si>
    <t>185. DONE. Added reference to figure.</t>
  </si>
  <si>
    <t>All text associated with figures</t>
  </si>
  <si>
    <t>Add in the colour of the WLA polygon in the text, if often says the WLA polygon shown in the figure below, can it say the WLA polygon shown in red in the diagram below.</t>
  </si>
  <si>
    <t>186. DONE (partially)</t>
  </si>
  <si>
    <t>Figures in 2.7</t>
  </si>
  <si>
    <t>Ge/Ed</t>
  </si>
  <si>
    <t>There is inconsistent usage of colour across the diagrams, for example in C-4-11 the WLA polygon is red but in C-4-12 it is blue. The route line is black in C-4-11 but red in C-4-12 and blue in C-4-14 &amp; C-4-15.
 The bounding limits of the WLA adjustment polygon are blue in all the diagrams except C-4-13 where they are black.</t>
  </si>
  <si>
    <t>187. discuss</t>
  </si>
  <si>
    <t>Standardise the use of text for the WLA polygon.</t>
  </si>
  <si>
    <t>From:
 The WLA adjustment box
 To:
 The WLA adjustment polygon</t>
  </si>
  <si>
    <t>188. DONE (noted)</t>
  </si>
  <si>
    <t>Standardise the use of a &amp; b in the text.
 In the final sentence it says ‘the extents of a and b) ‘ 
 Suggest it is also italicised, the same as the diagram.</t>
  </si>
  <si>
    <t>Standardise use of text</t>
  </si>
  <si>
    <t>189. DONE, added “points”</t>
  </si>
  <si>
    <t>2nd sentence after Figure C-4-15</t>
  </si>
  <si>
    <t>Standardise the terminology use of border and boundary.</t>
  </si>
  <si>
    <t>From:
 ‘shows a border line around all the WLA processed S-102 grid cells’
 To:
 ‘shows a boundary line around all the WLA processed S-102 grid cells’</t>
  </si>
  <si>
    <t>190. DONE</t>
  </si>
  <si>
    <t>Last two paragraphs</t>
  </si>
  <si>
    <t>Is it possible to see the original Value of Sounding in the Pick Report (before WLA applied) or do you need to turn off WLA?
 Is there any value to the mariner in being able to see both or would it just be confusing?</t>
  </si>
  <si>
    <t>D-3.3</t>
  </si>
  <si>
    <t>First sentence</t>
  </si>
  <si>
    <t>Use of Vertical Datum in bold is different to the rest of the appendix.</t>
  </si>
  <si>
    <t>Suggest removing bold from Vertical Datum</t>
  </si>
  <si>
    <t>192. DONE (reomoved (NIWC comment)</t>
  </si>
  <si>
    <t>Points 1-11</t>
  </si>
  <si>
    <t>Inconsistent use of commas and semicolons, suggest standardise</t>
  </si>
  <si>
    <t>Suggest removing commas from list.</t>
  </si>
  <si>
    <t>193. DONE</t>
  </si>
  <si>
    <t>Is it possible to say what the permanent notification will be on the ECDIS saying that the vertical datums are incompatible? In other places it has stated what the permanent indication will say.</t>
  </si>
  <si>
    <t>‘Where values are not adjusted due to an incompatibility of vertical datums in the data, the user shall be given a similar permanent notification saying xxxxxx’</t>
  </si>
  <si>
    <t>194. Discuss</t>
  </si>
  <si>
    <t>Apx E</t>
  </si>
  <si>
    <t>Add (MSVS) acronym after the use of mariner’s selected viewing scale</t>
  </si>
  <si>
    <t>‘ to be viewed at the mariner’s selected viewing scale (MSVS)’</t>
  </si>
  <si>
    <t>195. DONE</t>
  </si>
  <si>
    <t>6th paragraph</t>
  </si>
  <si>
    <t>Missing Clause reference, says Clause XXX-XXX</t>
  </si>
  <si>
    <t>Add clause reference</t>
  </si>
  <si>
    <t>196. DONE</t>
  </si>
  <si>
    <t>E-1.2</t>
  </si>
  <si>
    <t>Final algorithm scaleBands
 Point 4</t>
  </si>
  <si>
    <t>Is the use of max correct in the algorithm in point 4? This is the first mention of max in the section. 
 Is this a remnant of maximum display scale or is it something different?</t>
  </si>
  <si>
    <t>197. It is correct (it’s numerical, not attribute)</t>
  </si>
  <si>
    <t>Main</t>
  </si>
  <si>
    <t>Furuno/Peiponen</t>
  </si>
  <si>
    <t>MSC.530(106) is today MSC.530(106)/Rev.1</t>
  </si>
  <si>
    <t>Add “/Rev.1” to all occurrences of MSC.530(106)</t>
  </si>
  <si>
    <t>199. DONE</t>
  </si>
  <si>
    <t>See clause Error! Reference source not found.</t>
  </si>
  <si>
    <t>Fix the reference</t>
  </si>
  <si>
    <t>200. DONE</t>
  </si>
  <si>
    <t>Bullet 2.a.i</t>
  </si>
  <si>
    <t>Note that the IMO requirement IMO requirement of “take into account accuracy information” is a selection by mariner.
 Clarify this mariner selection by adding a reference to the subclause how this including vertical uncertainty is processed</t>
  </si>
  <si>
    <t>Change as below
 … the overlap must be resolved by taking the shoalest value (including vertical uncertainty, see D-1-3 Calculation of depth values) for each grid cell within the intersection…</t>
  </si>
  <si>
    <t>201. Discuss</t>
  </si>
  <si>
    <t>The content of the 6th bullet is new for this draft
 Note that the IMO requirement IMO requirement of “take into account accuracy information” is a selection by mariner.
 Therefore, the vertical uncertainty should only be used when the mariner has selected “take into account accuracy information”, See also clause 10.5.13.3.</t>
  </si>
  <si>
    <t>Change as below
 6. When mariner has selected to take into account accuracy information then vertical uncertainty information within any S-102 dataset must be taken into account when extracting depth data from S-102 datasets</t>
  </si>
  <si>
    <t>202. Discuss</t>
  </si>
  <si>
    <t>Change as below
 The process to construct the safety contour then consists of a selection of common edges from rectangular extents for each S-102 dataset point (including vertical uncertainty, see D-1-3 Calculation of depth values),</t>
  </si>
  <si>
    <t>203. Discuss</t>
  </si>
  <si>
    <t>D.1.1
 (2nd occurrence)</t>
  </si>
  <si>
    <t>There are two occurrences of subclause number D.1.1</t>
  </si>
  <si>
    <t>Change the second occurrence as
 D-1.3 Calculation of depth values</t>
  </si>
  <si>
    <t>204. DONE</t>
  </si>
  <si>
    <t>This subclause is about calculation of depth value for a grid cell.
 The technical description includes “including vertical uncertainty”. The inclusion of vertical uncertainty should be part of IMO requirement of “take into account accuracy information”.
 Therefore, the vertical uncertainty should only be used when the mariner has selected “take into account accuracy information”, See also clause 10.5.13.3.</t>
  </si>
  <si>
    <t>Add in front of the 1st para as below
 When mariner has selected to take into account accuracy information then calculation of depth values in S-102 datasets must take into consideration the vertical uncertainty contained within the dataset for all depth values</t>
  </si>
  <si>
    <t>205. Discuss</t>
  </si>
  <si>
    <t>D.2</t>
  </si>
  <si>
    <t>Bullet 3.e</t>
  </si>
  <si>
    <t>References to “Appendix C-5.5, C-5.6 and C-5.7” needs update as the water level adjust is now Appendix D instead of Appendix C</t>
  </si>
  <si>
    <t>Change as below
 Appendix D-2.5, D.2.6 and D-2.7</t>
  </si>
  <si>
    <t>206. DONE</t>
  </si>
  <si>
    <t>D.2.2</t>
  </si>
  <si>
    <t>The take into account of vertical uncertainty should be user selectable as specified by IMO</t>
  </si>
  <si>
    <t>Change as below
 3. When mariner has selected to take into account accuracy information then As with S-102, each S-104 point used in calculations must take into account the vertical uncertainty values contained within the dataset</t>
  </si>
  <si>
    <t>207. Discuss</t>
  </si>
  <si>
    <t>D</t>
  </si>
  <si>
    <t>Full content of appendix</t>
  </si>
  <si>
    <t>In the previous draft the appendix D was appendix C.
 Figure numbers, etc. have not yet been updated</t>
  </si>
  <si>
    <t>Update figure numbers, clause references, etc.
 For example “Figure C.4.1” =&gt; “Figure D.1”</t>
  </si>
  <si>
    <t>208. DONE</t>
  </si>
  <si>
    <t>S98_Main</t>
  </si>
  <si>
    <t>DE1</t>
  </si>
  <si>
    <t>…in order that this specifications can be kept effective and up to date.
 Specifications should be specification</t>
  </si>
  <si>
    <t>Change to:
 …in order that this specification can be kept effective and up to date.</t>
  </si>
  <si>
    <t>209. DONE</t>
  </si>
  <si>
    <t>DE2</t>
  </si>
  <si>
    <t>Change Resolution MSC.530(106), 2022. Resolution MSC.530(106)/REV.1, 2024.</t>
  </si>
  <si>
    <t>Change Resolution MSC.530(106), 2022
 to 
 Resolution MSC.530(106)/REV.1, 2024.</t>
  </si>
  <si>
    <t>210. DONE</t>
  </si>
  <si>
    <t>DE3</t>
  </si>
  <si>
    <t>IEC 61174 
 Edition is missing. TBD</t>
  </si>
  <si>
    <t>TBD</t>
  </si>
  <si>
    <t>211. Discuss (IEC)</t>
  </si>
  <si>
    <t>DE4</t>
  </si>
  <si>
    <t>Missing line break before IEC 62288</t>
  </si>
  <si>
    <t>Re-format.</t>
  </si>
  <si>
    <t>212. DONE</t>
  </si>
  <si>
    <t>DE5</t>
  </si>
  <si>
    <t>Add IEC 63173-1</t>
  </si>
  <si>
    <t>Add IEC 63173-1
 Maritime navigation and radiocommunication equipment and systems – Data interfaces – Part1: S-421 route plan based on S-100, Edition 1, 2021.</t>
  </si>
  <si>
    <t>213. ? we don’t ref?</t>
  </si>
  <si>
    <t>DE6</t>
  </si>
  <si>
    <t>MSC.1593 not found in the document.</t>
  </si>
  <si>
    <t>Delete MSC.1593.</t>
  </si>
  <si>
    <t>DE7</t>
  </si>
  <si>
    <t>All references refer to the latest revision or amendment.
 Is not needed as all references are dated references</t>
  </si>
  <si>
    <t>Remove this sentence.</t>
  </si>
  <si>
    <t>215. Discuss (IEC)</t>
  </si>
  <si>
    <t>DE8</t>
  </si>
  <si>
    <t>b) …with the up-to-date nautical chart and nautical publications carriage requirement required by regulation V/19 and V/17 of the 1974 SOLAS…
 Change regulation to regulations and V/17 to V27.</t>
  </si>
  <si>
    <t>Change to:
 …with the up-to-date nautical chart and nautical publications carriage requirement required by regulations V/19 and V/27 of the 1974 SOLAS…</t>
  </si>
  <si>
    <t>216. DONE</t>
  </si>
  <si>
    <t>DE9</t>
  </si>
  <si>
    <t>2nd paragraph
 g)</t>
  </si>
  <si>
    <t>Single Operator action is not used in this document</t>
  </si>
  <si>
    <t>If single operator action remains unused, then remove single operator action.</t>
  </si>
  <si>
    <t>217. TBD (other comments)</t>
  </si>
  <si>
    <t>DE
 10</t>
  </si>
  <si>
    <t>Last paragraph</t>
  </si>
  <si>
    <t>Change IMO Circ.1609 to IMO MSC .1/Circ.1609.</t>
  </si>
  <si>
    <t>218. DONE</t>
  </si>
  <si>
    <t>DE 11</t>
  </si>
  <si>
    <t>MSC.191(79) as amended by MSC.466(101) is missing and should be added.</t>
  </si>
  <si>
    <t>Add
 MSC.191(79) as amended by MSC.466(101).</t>
  </si>
  <si>
    <t>219. Discuss (wording?)</t>
  </si>
  <si>
    <t>DE 12</t>
  </si>
  <si>
    <t>6.1.1</t>
  </si>
  <si>
    <t>Like in sub-clause 6.1.2 ECDIS must allow to toggle certain data products.
 Maybe find better wording than the proposal</t>
  </si>
  <si>
    <t>Add at the end
 ECDIS must allow the mariner to toggle the display of the above data products individually, except S-101 which may not be switched off, S-104 which may only be used together with S-102, S-128 which does not have a presentation and S-421 which is handled separately in the route layer.</t>
  </si>
  <si>
    <t>DE 13</t>
  </si>
  <si>
    <t>6.1.2</t>
  </si>
  <si>
    <t>WMO– Weather and Wave Hazards
 S-4XX is missing.</t>
  </si>
  <si>
    <t>Add the missing S-4XX.</t>
  </si>
  <si>
    <t>DE 14</t>
  </si>
  <si>
    <t>C-11 not found. Broken link.
 C-11 should be clause 8.</t>
  </si>
  <si>
    <t>Change C-11 to clause 8.</t>
  </si>
  <si>
    <t>222. DONE</t>
  </si>
  <si>
    <t>DE 15</t>
  </si>
  <si>
    <t>See clause Error! Reference source not found. Broken link.
 The counterpart has been deleted at the ed 1.4.1. May be the following sentence should be deleted. 
 See clause Error! Reference source not found. for user interface recommendations relating to possible data overload.</t>
  </si>
  <si>
    <t>If appropriate, delete: 
 See clause Error! Reference source not found. for user interface recommendations relating to possible data overload.</t>
  </si>
  <si>
    <t>223. DONE</t>
  </si>
  <si>
    <t>DE 16</t>
  </si>
  <si>
    <t>Change IMO MSC.252(83) to MSC.302(87).</t>
  </si>
  <si>
    <t>224. CHK</t>
  </si>
  <si>
    <t>DE 17</t>
  </si>
  <si>
    <t>9.2.2</t>
  </si>
  <si>
    <t>section 11.4.17 should be section 11.4.18 according to the MSC.530(106)/Rev.1.</t>
  </si>
  <si>
    <t>Change section 11.4.17
 to
 section 11.4.18.</t>
  </si>
  <si>
    <t>225. DONE</t>
  </si>
  <si>
    <t>DE 18</t>
  </si>
  <si>
    <t>12.3.1 and 15.10 should be 12.12.1 and 20.4.4.</t>
  </si>
  <si>
    <t>Change 12.3.1 and 15.10 to
 12.12.1 and 20.4.4.</t>
  </si>
  <si>
    <t>226. DONE</t>
  </si>
  <si>
    <t>DE 19</t>
  </si>
  <si>
    <t>15.10.2 should be 12.12.4.</t>
  </si>
  <si>
    <t>Change 15.10.2 
 to
 12.12.4.</t>
  </si>
  <si>
    <t>227. DONE</t>
  </si>
  <si>
    <t>DE 20</t>
  </si>
  <si>
    <t>12.1.1</t>
  </si>
  <si>
    <t>Table 15.5</t>
  </si>
  <si>
    <t>Replace Table 15.5 by the table 3-2 of the DCEG Annex A or make a reference to the table 1 in this document.</t>
  </si>
  <si>
    <t>DE 21</t>
  </si>
  <si>
    <t>…A 1 mm error at maximumDisplayScale…
 MaximumDisplayScale should be OptimumDisplayScale.</t>
  </si>
  <si>
    <t>Change to: 
 …A 1 mm error at OptimumDisplayScale…</t>
  </si>
  <si>
    <t>229. DONE (changed to display scale)</t>
  </si>
  <si>
    <t>DE 22</t>
  </si>
  <si>
    <t>optimumDisplayScale, maximumDisplayScale, minimumDisplayScale should be written as attribute names everywhere.</t>
  </si>
  <si>
    <t>Write optimumDisplayScale, maximumDisplayScale, minimumDisplayScale as attribute names everywhere.</t>
  </si>
  <si>
    <t>230. Bold is usd.</t>
  </si>
  <si>
    <t>DE 23</t>
  </si>
  <si>
    <t>…whenever the display scale at the at the vessel location…
 at the appears double.</t>
  </si>
  <si>
    <t>Change to:
  …whenever the display scale at the vessel location…</t>
  </si>
  <si>
    <t>231. DONE</t>
  </si>
  <si>
    <t>DE 24</t>
  </si>
  <si>
    <t>Implementation of MSC.530(106)/REV1 6.1.3 is missing.
 Information not displayed due to scale minimum.</t>
  </si>
  <si>
    <t>If appropriate, the implementation of this requirement should be added.</t>
  </si>
  <si>
    <t>DE 25</t>
  </si>
  <si>
    <t>12.4.1</t>
  </si>
  <si>
    <t>…format, described in Appendix C-8…
 Appendix C-8 not found. Broken link.</t>
  </si>
  <si>
    <t>Appendix C-8 not found.
 If appropriate change Appendix C-8 to Appendix F.</t>
  </si>
  <si>
    <t>233. DONE</t>
  </si>
  <si>
    <t>DE 26</t>
  </si>
  <si>
    <t>The display of each supported dat product shall be graphically differentiated.
 Change dat to data and shall to must.</t>
  </si>
  <si>
    <t>Change to :
 … Data product must be graphically differentiated.</t>
  </si>
  <si>
    <t>234. DONE</t>
  </si>
  <si>
    <t>DE 27</t>
  </si>
  <si>
    <t>12.6.1</t>
  </si>
  <si>
    <t>…..If, when the ship moves onto a new chart, and….
 Delete when in the sentence.</t>
  </si>
  <si>
    <t>Change to:
  If the ship moves onto a new chart, and….</t>
  </si>
  <si>
    <t>235. DONE</t>
  </si>
  <si>
    <t>DE 28</t>
  </si>
  <si>
    <t>12.7 is a heading line
 Without body text</t>
  </si>
  <si>
    <t>Either remove 12.7 or change the hierarchy of the sub-clauses below to be sub-clauses of 12.7.</t>
  </si>
  <si>
    <t>236. DONE</t>
  </si>
  <si>
    <t>DE 29</t>
  </si>
  <si>
    <t>Clause 11.4.8</t>
  </si>
  <si>
    <t>“The ECDIS must implement support for the Alert and Indications Catalogue which may be provided within each product’s Portrayal Catalogue.” is not part of the Clause 11.4.8 in the PS and should be in a new paragraph in upright text</t>
  </si>
  <si>
    <t>New paragraph for:
 The ECDIS must implement support for the Alert and Indications Catalogue which may be provided within each product’s Portrayal Catalogue.</t>
  </si>
  <si>
    <t>237. DONE</t>
  </si>
  <si>
    <t>DE 30</t>
  </si>
  <si>
    <t>clause 11.3.6 should be clause 11.3.8.
 See MSC.530(106)/Rev.1</t>
  </si>
  <si>
    <t>Change 11.3.6 to 11.3.8.</t>
  </si>
  <si>
    <t>238. DONE</t>
  </si>
  <si>
    <t>DE 31</t>
  </si>
  <si>
    <t>….of 11.3.4 and 11.3.5. …..
 11.3.4 and 11.3.5 should be 11.3.6 and 11.3.7.
 See MSC.530(106)/Rev.1</t>
  </si>
  <si>
    <t>Change 11.3.4 and 11.3.5 to 
 11.3.6 and 11.3.7.</t>
  </si>
  <si>
    <t>239. DONE</t>
  </si>
  <si>
    <t>DE 32</t>
  </si>
  <si>
    <t>10.5.13.1, 10.5.13.2, 10.5.13.3</t>
  </si>
  <si>
    <t>The numbering is confusing inside 12.10.10.</t>
  </si>
  <si>
    <t>If appropriate, change the numbering to 12.10.10.1, 12.10.10.2, 12.10.10.3.</t>
  </si>
  <si>
    <t>240. DONE</t>
  </si>
  <si>
    <t>DE 33</t>
  </si>
  <si>
    <t>This interface must, at a minimum, provide functionality for;
 for is out of the place according to the enumeration 1).</t>
  </si>
  <si>
    <t>Change to:
 This interface must, at a minimum, provide following functionalities;</t>
  </si>
  <si>
    <t>241. DONE</t>
  </si>
  <si>
    <t>DE 34</t>
  </si>
  <si>
    <t>1st paragraph
 5.</t>
  </si>
  <si>
    <t>Replace readily available with available on demand
 This wording is in line with the latest draft of IEC 61174 Ed4</t>
  </si>
  <si>
    <t>Replace 
 readily available 
 with 
 available on demand</t>
  </si>
  <si>
    <t>DE 35</t>
  </si>
  <si>
    <t>12.13.4</t>
  </si>
  <si>
    <t>…..if selected from a pick report or by other means for interrogation by user. x
 x is out of the place.</t>
  </si>
  <si>
    <t>Delete x.</t>
  </si>
  <si>
    <t>243. DONE</t>
  </si>
  <si>
    <t>DE 36</t>
  </si>
  <si>
    <t>Appendix C should be Appendix G.</t>
  </si>
  <si>
    <t>Change
 Appendix C to Appendix G.</t>
  </si>
  <si>
    <t>244. DONE</t>
  </si>
  <si>
    <t>DE 37</t>
  </si>
  <si>
    <t>1st paragraph
 (3)</t>
  </si>
  <si>
    <t>Padding by a single decimal should be allowed as this might be useful for aligning values</t>
  </si>
  <si>
    <t>Replace
 There must not be any padding of attribute values
 by
 There must not be extensive padding of attribute values, but padding by one decimal digit shall be allowed.</t>
  </si>
  <si>
    <t>DE 38</t>
  </si>
  <si>
    <t>1st paragraph
 (6)</t>
  </si>
  <si>
    <t>Other formats (e.g. YYYY-MM-DD acc. to ISO 8601) shall be permitted e.g. if the date time format is uniquely used throughout the system
 This also applies to other dates defined in this document (date dependent objects)</t>
  </si>
  <si>
    <t>Add at the end of (6)
 Other formats (e.g. YYYY-MM-DD acc. to ISO 8601) are be permitted e.g. if the date time format is uniquely used throughout the system and hence sufficiently clear.</t>
  </si>
  <si>
    <t>DE 39</t>
  </si>
  <si>
    <t>No requirement for attribute value containing non-Latin character set (e.g. Greek, Korean, Japanese)
 See comment on S-164 4.3 FeatureInformation1</t>
  </si>
  <si>
    <t>Add requirements.</t>
  </si>
  <si>
    <t>DE 40</t>
  </si>
  <si>
    <t>No requirement for supplementary text files containing non-Latin character sets See comment on S-164 4.3 SupplementaryFile</t>
  </si>
  <si>
    <t>DE 41</t>
  </si>
  <si>
    <t>15.2.2</t>
  </si>
  <si>
    <t>The sub-clause is not about ‘use defined pick parameters’</t>
  </si>
  <si>
    <t>Change heading to “Display of supplementary files” or similar.</t>
  </si>
  <si>
    <t>DE 42</t>
  </si>
  <si>
    <t>New paragraph</t>
  </si>
  <si>
    <t>S-164: 2.3.8 Rejection of automatic update should be removed. As a consequence, we propose for S-98 to add a new subclause listing the requirements from S-52 which are no longer applicable to Dual Fuel ECDIS.</t>
  </si>
  <si>
    <t>The following requirement from S-52 should be excluded from Dual Fuel ECDIS:
  S-52 appendix 1, 3.4.2 h).</t>
  </si>
  <si>
    <t>DE 43</t>
  </si>
  <si>
    <t>…for the ECDIS CRT are defined in three terms:---
 Replace CRT by display</t>
  </si>
  <si>
    <t>Replace CRT by display.</t>
  </si>
  <si>
    <t>251. DONE</t>
  </si>
  <si>
    <t>DE 44</t>
  </si>
  <si>
    <t>4th
 paragraph</t>
  </si>
  <si>
    <t>The use of the Colour Differentiation Test Diagrams is described in 
 Link is broken.</t>
  </si>
  <si>
    <t>If appropriate, 
 change to 19.6.</t>
  </si>
  <si>
    <t>252. DONE 19.6,2</t>
  </si>
  <si>
    <t>DE 45</t>
  </si>
  <si>
    <t>…the correct size of the symbols during the type approval The width and height of the CHKSYM is 5.0 mm…
 A full stop is missing between approval and the.</t>
  </si>
  <si>
    <t>Change to 
 …the correct size of the symbols during the type approval. The width and height of the CHKSYM is 5.0 mm.</t>
  </si>
  <si>
    <t>253. DONE</t>
  </si>
  <si>
    <t>DE 46</t>
  </si>
  <si>
    <t>19.6.4</t>
  </si>
  <si>
    <t>…on the bridge of a ship An ECDIS…
 A full stop is missing between ship and An.</t>
  </si>
  <si>
    <t>Change to 
 …on the bridge of a ship. An ECDIS…</t>
  </si>
  <si>
    <t>254. DONE</t>
  </si>
  <si>
    <t>DE 47</t>
  </si>
  <si>
    <t>20.4.1</t>
  </si>
  <si>
    <t>Typo!? S-65. Really intend to refer to “S-65 ENCs: Production, Maintenance and Distribution Guidance”</t>
  </si>
  <si>
    <t>Change to S-63.</t>
  </si>
  <si>
    <t>255. I think this is right, production guidance (updates). maybe include S-63?</t>
  </si>
  <si>
    <t>DE 48</t>
  </si>
  <si>
    <t>SECOM is only mandatory for the exchange of S-421 routes.
 Alternatively remove the SECOM clause completely as S-421 is covered in IEC 61174 Ed5 and SECOM is not mandated for any other S-100 data product</t>
  </si>
  <si>
    <t>Remove a) or
 Add content describing reception of updates from removable media, network resource, etc
 If necessary 
 Remove footnote 2) on the bottom of the page.</t>
  </si>
  <si>
    <t>256.  Discuss</t>
  </si>
  <si>
    <t>DE 49</t>
  </si>
  <si>
    <t>b)</t>
  </si>
  <si>
    <t>b) b) is crossed through</t>
  </si>
  <si>
    <t>Change b) to b).</t>
  </si>
  <si>
    <t>257. DONE</t>
  </si>
  <si>
    <t>DE 50</t>
  </si>
  <si>
    <t>After b) Sequence Check, Data integrity and Authentication Check should be c)</t>
  </si>
  <si>
    <t>Clean up the enumeration in the entire paragraph.</t>
  </si>
  <si>
    <t>258. DONE</t>
  </si>
  <si>
    <t>DE 51</t>
  </si>
  <si>
    <t>...The information in clause 13.2 about the use….
  clause 13.2 is a wrong reference.
 This appears twice at the 2nd and 4th bullets.</t>
  </si>
  <si>
    <t>If appropriate, change clause 13.2 to clause 20.1.</t>
  </si>
  <si>
    <t>DE 52</t>
  </si>
  <si>
    <t>Annex A</t>
  </si>
  <si>
    <t>A-2</t>
  </si>
  <si>
    <t>Will there be a S-98 Feature Catalogue, as suggested by the 1st paragraph?</t>
  </si>
  <si>
    <t>Clarify 1st paragraph.</t>
  </si>
  <si>
    <t>DE 53</t>
  </si>
  <si>
    <t>B.1</t>
  </si>
  <si>
    <t>Table B-1</t>
  </si>
  <si>
    <t>Delete the empty row after SSE 127.</t>
  </si>
  <si>
    <t>261. DONE</t>
  </si>
  <si>
    <t>DE 54</t>
  </si>
  <si>
    <t>B.2</t>
  </si>
  <si>
    <t>Error code descriptions for SSE 127 and SSE 130 are missing.</t>
  </si>
  <si>
    <t>Add error code descriptions for SSE 127 and SSE 130.</t>
  </si>
  <si>
    <t>DE 55</t>
  </si>
  <si>
    <t>Product independence:
 ..not other products which my be contained in other S-128 datasets…
 my should be may.</t>
  </si>
  <si>
    <t>Change to 
 not other products which may be contained in other S-128 datasets.</t>
  </si>
  <si>
    <t>263. DONE</t>
  </si>
  <si>
    <t>DE 56</t>
  </si>
  <si>
    <t>Top of p. 71</t>
  </si>
  <si>
    <t>Change wording from ‘present’ to ‘contained’ because ‘present’ may imply present in the system database</t>
  </si>
  <si>
    <t>Replace
 whether there are any items present in the combined S-128 service
 by
 whether there are any items contained in the combined S-128 service.</t>
  </si>
  <si>
    <t>264. DONE</t>
  </si>
  <si>
    <t>DE 57</t>
  </si>
  <si>
    <t>Missing SPACE after full stop</t>
  </si>
  <si>
    <t>…from service providers. When they are …</t>
  </si>
  <si>
    <t>265. DONE</t>
  </si>
  <si>
    <t>DE 58</t>
  </si>
  <si>
    <t>1. A)</t>
  </si>
  <si>
    <t>A combined report containing S-57/S-63 and S-101 should also be allowed</t>
  </si>
  <si>
    <t>Add in bracket at the end of the line
 (or combined S-57 / S-101).</t>
  </si>
  <si>
    <t>DE 59</t>
  </si>
  <si>
    <t>S-129 should also be exempted from the status report
 S-129 data sets are typically very specific for an individual ship on a specific passage.
 See corresponding comment on S-164 – 2.10.2.
 S-421 routes and S-41x weather ?
 Include only S-XXX data sets for which data in S-128 exists.</t>
  </si>
  <si>
    <t>Find better wording for which S-100 data products a status report is required or for which it is not required because they are not part of the ENPs.</t>
  </si>
  <si>
    <t>DE 60</t>
  </si>
  <si>
    <t>Figure</t>
  </si>
  <si>
    <t>Figure 1 and Figure 2 should be Figure C-3-1 and Figure C-3-2.</t>
  </si>
  <si>
    <t>Change Figure 1 and Figure 2 to Figure C-3-1 and Figure C-3-2.</t>
  </si>
  <si>
    <t>DE 61</t>
  </si>
  <si>
    <t>Table 3 should be Table C-3-1.</t>
  </si>
  <si>
    <t>Change Table 3 to Table C-3-1.</t>
  </si>
  <si>
    <t>DE 62</t>
  </si>
  <si>
    <t>Filtering of Update status report for route section.
 … to fulfil IMO MSC.532(106) 11.3.5:…
 MSC.532(106) should be MSC.530(106).
 11.3.5 should be 11.3.7 according to MSC.530(106)/Rev1.</t>
  </si>
  <si>
    <t>Change to: 
 … to fulfil IMO MSC.530(106) 11.3.7:…</t>
  </si>
  <si>
    <t>DE 63</t>
  </si>
  <si>
    <t>Table C-4</t>
  </si>
  <si>
    <t>Change Table C-4 to Table C-3-2.
 See Summary totals 3.</t>
  </si>
  <si>
    <t>Change Table C-4 to Table C-3-2.</t>
  </si>
  <si>
    <t>DE 64</t>
  </si>
  <si>
    <t>…The User Selectable Safety Contour feature addresses this issue
 Full stop after issue is missing.</t>
  </si>
  <si>
    <t>Change to 
 …The User Selectable Safety Contour feature addresses this issue.</t>
  </si>
  <si>
    <t>272. DONE</t>
  </si>
  <si>
    <t>DE 65</t>
  </si>
  <si>
    <t>Appendix D</t>
  </si>
  <si>
    <t>The figure numbers from C-X-X to D-X-X should be changed and the corresponding links should be updated.</t>
  </si>
  <si>
    <t>Change the figure numbers and update the corresponding links in the Appendix D.</t>
  </si>
  <si>
    <t>273. DONE (I think)</t>
  </si>
  <si>
    <t>DE 66</t>
  </si>
  <si>
    <t>…contained in the exchange catalogue as specified in Section 6.
 Section 6 doesn´t match. We have no table in this document with the maximum Display Scale values.</t>
  </si>
  <si>
    <t>If appropriate, delete 
 As specified in Section 6.</t>
  </si>
  <si>
    <t>274. Should be 12.2. DONE</t>
  </si>
  <si>
    <t>DE 67</t>
  </si>
  <si>
    <t>3.e There must be a permanent indication as described in Appendix C-5.5, C-5.6 and C-5.7.
 Appendix C-5.5, C-5.6 and C-5.7 not found.</t>
  </si>
  <si>
    <t>If appropriate, change Appendix C-5.5, C-5.6 and C-5.7 to Appendix D-2.5, D-2.6 and D-2.7.</t>
  </si>
  <si>
    <t>DE 68</t>
  </si>
  <si>
    <t>D-2-3</t>
  </si>
  <si>
    <t>3. a)</t>
  </si>
  <si>
    <t>A distance parameter, the limit of the check area as specified by IMO MSC 530(106) 11.3.5 when route planning and MSC.530(106) 11.4.4 when route monitoring
 11.3.5 should be 11.3.7.</t>
  </si>
  <si>
    <t>Change 11.3.5 to 11.3.7.</t>
  </si>
  <si>
    <t>DE 69</t>
  </si>
  <si>
    <t>WLA is applied to S-101 features after substitution of depths by S-102 as defined in clauses C-4-1 and section C-4-3.1.
 C-4-1 and section C-4-3.1 not found or not part of the document anymore.
 Change C-4.1 and section C-4-3.1 to D-1</t>
  </si>
  <si>
    <t>If appropriate change clause C-4-1 and section C-4.-3-1 to 
 D-1.</t>
  </si>
  <si>
    <t>DE 70</t>
  </si>
  <si>
    <t>D-2.5</t>
  </si>
  <si>
    <t>…..(S-104 values, “V” defined every 15 minutes and a user selected datetime of 07:24) the two values selected are 07:00 and 07:30….
 According to the figure C-4-8. V seems to be selected every 30min.</t>
  </si>
  <si>
    <t>Change 
 … “V” defined every 15 minutes…
 to
 … “V” defined every 30 minutes…</t>
  </si>
  <si>
    <t>DE 71</t>
  </si>
  <si>
    <t>D-2.7 Implementation of WLA Option 2 should be D-2.7 Implementation of WLA Option 3</t>
  </si>
  <si>
    <t>Change to: 
 D-2.7 Implementation of WLA Option 3.</t>
  </si>
  <si>
    <t>279. DONE</t>
  </si>
  <si>
    <t>DE 72</t>
  </si>
  <si>
    <t>…by the user as specified by IMO MSC 530(106) 11.3.5…
 11.3.5 should be 11.3.7.</t>
  </si>
  <si>
    <t>Change 11.3.5 to 
 11.3.7.</t>
  </si>
  <si>
    <t>280. DONE</t>
  </si>
  <si>
    <t>DE 73</t>
  </si>
  <si>
    <t>The same user-specified distance shall be used for the check of safety contour</t>
  </si>
  <si>
    <t>Change to:
 The same user-specified distance must be used for the check of safety contour.</t>
  </si>
  <si>
    <t>281. DONE</t>
  </si>
  <si>
    <t>DE 74</t>
  </si>
  <si>
    <t>1. Point Features
 … value selected is as defined in sections C-4-2.5, C-4-2.6 and C-4-2.7…
 C-4-2.5, C-4-2.6 and C-4-2.7 should be D-2.5, D-2.6 and D-2.7.</t>
  </si>
  <si>
    <t>Change C-4-2.5, C-4-2.6 and C-4-2.7
 to D-2.5, D-2.6 and D-2.7.</t>
  </si>
  <si>
    <t>282. DONE</t>
  </si>
  <si>
    <t>DE 75</t>
  </si>
  <si>
    <t>… value selected is as defined in sections C-4-2.5, C-4-2.6 and C-4-2.7…
 C-4-2.5, C-4-2.6 and C-4-2.7 should be D-2.5, D-2.6 and D-2.7.</t>
  </si>
  <si>
    <t>Change C-4-2.5, C-4-2.6 and C-4-2.7
 to 
 D-2.5, D-2.6 and D-2.7.</t>
  </si>
  <si>
    <t>283. DONE</t>
  </si>
  <si>
    <t>DE 76</t>
  </si>
  <si>
    <t>Figure C-4-18</t>
  </si>
  <si>
    <t>Figure C-4-18, reference in body text is missing.</t>
  </si>
  <si>
    <t>Add reference to Figure C-4-18 as appropriate.</t>
  </si>
  <si>
    <t>284. DONE</t>
  </si>
  <si>
    <t>DE 77</t>
  </si>
  <si>
    <t>Figure C-4-19</t>
  </si>
  <si>
    <t>Figure C-4-19, reference in body text is missing.</t>
  </si>
  <si>
    <t>Add reference to Figure C-4-19 as appropriate.</t>
  </si>
  <si>
    <t>285. DONE</t>
  </si>
  <si>
    <t>DE 78</t>
  </si>
  <si>
    <t>When an S-101 attribute has been WLA adjusted the pick report shall indicate the WLA adjusted value.
 Change shall to must.</t>
  </si>
  <si>
    <t>Change to:
 When an S-101 attribute has been WLA adjusted the pick report must indicate the WLA adjusted value.</t>
  </si>
  <si>
    <t>286. DONE</t>
  </si>
  <si>
    <t>DE 79</t>
  </si>
  <si>
    <t>When adjusting height or clearance values the largest value from the selected S-104 records shall be used in order to produce the safest values.
 Change shall to must.</t>
  </si>
  <si>
    <t>Change to:
 When adjusting height or clearance values the largest value from the selected S-104 records must be used in order to produce the safest values.</t>
  </si>
  <si>
    <t>287. DONE</t>
  </si>
  <si>
    <t>DE 80</t>
  </si>
  <si>
    <t>the user shall be given a similar permanent notification.
 Change shall to must.</t>
  </si>
  <si>
    <t>Change to:
 the user must be given a similar permanent notification.</t>
  </si>
  <si>
    <t>288. DONE</t>
  </si>
  <si>
    <t>DE 81</t>
  </si>
  <si>
    <t>5th para</t>
  </si>
  <si>
    <t>the ECDIS Pick Report shall indicate the substituted value, source and time/date.
 Change shall to must.</t>
  </si>
  <si>
    <t>Change to:
 the ECDIS Pick Report must indicate the substituted value, source and time/date.</t>
  </si>
  <si>
    <t>289. DONE</t>
  </si>
  <si>
    <t>DE 82</t>
  </si>
  <si>
    <t>Clause XXX-XXX.
 Change to Clause 12.1.1. (If appropriate)</t>
  </si>
  <si>
    <t>If appropriate, change to Clause 12.1.1.</t>
  </si>
  <si>
    <t>290. DONE</t>
  </si>
  <si>
    <t>DE 83</t>
  </si>
  <si>
    <t>G</t>
  </si>
  <si>
    <t>Appendix G</t>
  </si>
  <si>
    <t>The figure numbers should be changed and the corresponding links should be updated.</t>
  </si>
  <si>
    <t>Change the figure numbers and update the corresponding links in the Appendix G.</t>
  </si>
  <si>
    <t>291. DONE (Chk)</t>
  </si>
  <si>
    <t>DE 84</t>
  </si>
  <si>
    <t>G-1.1</t>
  </si>
  <si>
    <t>Error! Reference source not found.
 3 broken links.
 Change to Figure 8, Figure 9, Figure 10</t>
  </si>
  <si>
    <t>Fix the link. 
 Change to:
 Figure 8, Figure 9, Figure 10.</t>
  </si>
  <si>
    <t>292. DONE</t>
  </si>
  <si>
    <t>DE 85</t>
  </si>
  <si>
    <t>Error! Reference source not found
 1 broken link:</t>
  </si>
  <si>
    <t>Fix the link.
 Change to 
 Figure 9.</t>
  </si>
  <si>
    <t>293. DONE</t>
  </si>
  <si>
    <t>DE 86</t>
  </si>
  <si>
    <t>H-1-1</t>
  </si>
  <si>
    <t>Appendix H</t>
  </si>
  <si>
    <t>The numbers 1,2,3,4,5 etc… by most of the mathematical formulas, what are they there for?</t>
  </si>
  <si>
    <t>294. DONE (they’re steps, noted)</t>
  </si>
  <si>
    <t>rmm</t>
  </si>
  <si>
    <t>Has the old practice about datasets not crossing the +/-180° meridian been dropped for S-100 data?
 It is difficult to see how it can be retained as general practice applicable to all data products.
 Similarly, a statement about whether datasets can or cannot cross the poles, though with the use of UPS it shouldn’t matter.</t>
  </si>
  <si>
    <t>Confirm whether it is retained or dropped. If retained. A statement one way or another in S-98 would clarify the situation (either that is a requirement, or that it is not a requirement, or that it applies only to certain well-defined types of data products).</t>
  </si>
  <si>
    <t>295. Chk S52</t>
  </si>
  <si>
    <t>Statement needed about different data products using the same horizontal datum in the same spatial region (or approximately the same region, to allow for vector vs. gridded products).</t>
  </si>
  <si>
    <t>Include statement about different data products using the same horizontal datum in approximately the same areas. (Which does not necessarily mean that they have to encode the same EPSG CRS as the CRS used by the dataset.)</t>
  </si>
  <si>
    <t>296. Clarify – for validatiopn</t>
  </si>
  <si>
    <t>Whether ECDIS should accept S-101/S-102 where S-102 depths are shoaler than S-101 depths.</t>
  </si>
  <si>
    <t>Add a sub-clause stating whether ECDIS should accept, accept with indication, or reject S-101 and S-102 datasets where S-102 depths are less than S-101 depths.</t>
  </si>
  <si>
    <t>297. Discuss</t>
  </si>
  <si>
    <t>New</t>
  </si>
  <si>
    <t>Whether ECDIS should accept S-111/S-101 datasets with divergent maximum current speeds.</t>
  </si>
  <si>
    <t>Add a clause stating whether ECDIS should accept, accept with indication, or reject S-101 and S-111 datasets with different maximum current speeds in relevant features.</t>
  </si>
  <si>
    <t>298. Discuss</t>
  </si>
  <si>
    <t>Whether ECDIS should accept S-111/S-101 datasets with incompatible depths for currents.</t>
  </si>
  <si>
    <t>Add a clause stating whether ECDIS should accept, accept with indication, or reject S-101 and S-111 datasets with incompatible current depth in relevant features.</t>
  </si>
  <si>
    <t>299. Discuss</t>
  </si>
  <si>
    <t>Whether ECDIS should accept S-101/S-102 data with bathymetry data over land.</t>
  </si>
  <si>
    <t>Add a sub-clause stating whether ECDIS should accept, accept with indication, or reject S-101 and S-102 datasets with non-null S-102 bathymetry coverage data over S-101 land features.</t>
  </si>
  <si>
    <t>300. Discuss</t>
  </si>
  <si>
    <t>Whether ECDIS should accept S-101/S-102 data with holes in bathymetry over navigable water.</t>
  </si>
  <si>
    <t>Add a sub-clause stating whether ECDIS should accept, accept with indication, or reject S-101 and S-102 datasets with holes in S-102 bathymetry coverage over S-101 water features.</t>
  </si>
  <si>
    <t>301. Discuss</t>
  </si>
  <si>
    <t>6.2, 19.5, G-1.1</t>
  </si>
  <si>
    <t>Reference errors: “Error! Reference source not found.”</t>
  </si>
  <si>
    <t>Correct references</t>
  </si>
  <si>
    <t>302. DONE (I think)</t>
  </si>
  <si>
    <t>Main, Part B Pick Reports</t>
  </si>
  <si>
    <t>US</t>
  </si>
  <si>
    <t>15, 6.12</t>
  </si>
  <si>
    <t>From S-104 perspective: water level type info (astro tide, observation, forecast model) would be very important to be displayable in a Pick Report. This information is in the dataDynamicity metadata attribute in S-104 (and S-111). It is not in the FC or discovery metadata. It is very important information for the end user to have, as tide only water levels and observed water levels at the same location in some situations can differ on the order of 1 to a few meters. This information is critical for the mariner to understand so as to know what went into the WLA.</t>
  </si>
  <si>
    <t>Allow water level type info to be queried via Pick Report and/or hover, in some fashion.</t>
  </si>
  <si>
    <t>10.5.13.1 and 3</t>
  </si>
  <si>
    <t>QualityOfBathymetricData features can overlap vertically in the water column. How this is handled may need to be address here.</t>
  </si>
  <si>
    <t>Add a statement indicating the vessels Draft should be taken into account so the correct categoryOfZoneOfConfidence value is used for the extension. (depth range maximum value)</t>
  </si>
  <si>
    <t>For the Data quality indicator: The ECDIS Legend does not indicate which values of zoneOfConfidence to display when Quality of Bathymetric features overlap</t>
  </si>
  <si>
    <t>Draft of the vessel should noted for input to know which values to display. This is based on depth range maximum value and depth range minimum value of the overlapping Quality of Bathymetric Data features</t>
  </si>
  <si>
    <t>SevenCs</t>
  </si>
  <si>
    <t>“Such systems should continue to follow the S-52/S-57 standards for S-57 information. “</t>
  </si>
  <si>
    <t>This may imply substantially different functionality for the same purpose, depending on whether within S57 or S100 coverage, e.g. Manual Updates.</t>
  </si>
  <si>
    <t>Apply same (S-100) rules for both S-57 and S-100 data in Dual Fuel systems, especially for Manual Updates.</t>
  </si>
  <si>
    <t>several</t>
  </si>
  <si>
    <t>The meaning of the terms "shall" and "should" is not explained anywhere.</t>
  </si>
  <si>
    <t>Distinction between "must" and "shall" or "should" to be added. See Annex A, 1.5 Use of Language
 Replace “shall” with “should” in whole document and add definition of “should”.</t>
  </si>
  <si>
    <t>307. Noted in para 2 Section 3.3</t>
  </si>
  <si>
    <t>The meaning of "operational" is not explained anywhere. 
 Which is the “next operational version" (p.56)?
 What makes a version “operational”?</t>
  </si>
  <si>
    <t>Definition of “operational” to be added. Clarification about “next operational version” to be added.</t>
  </si>
  <si>
    <t>308. Propose to add words in Introduction.</t>
  </si>
  <si>
    <t>6.1.1, 6.1.2, 6.2</t>
  </si>
  <si>
    <t>Though the ECDIS must be able to display the given product it is unclear which of them are selectable by the mariner; especially when reading 6.1.2, the reader may think that the products in 6.1.1 are not selectable.</t>
  </si>
  <si>
    <t>The fact that (except ENC) layers can be switched off is described under 6.2 but should be in 6.1.1</t>
  </si>
  <si>
    <t>last sentence</t>
  </si>
  <si>
    <t>The formulas of projection should not be normative in this standard.</t>
  </si>
  <si>
    <t>The reference should be removed or amended that Annex H gives further details (which can be a reference to textbooks or the OGP manuals).</t>
  </si>
  <si>
    <t>310. References marked as informative. S100WG agreed these to be included.</t>
  </si>
  <si>
    <t>“shall” used instead of “should”.</t>
  </si>
  <si>
    <t>Use “should” instead of “shall”. See comment on 3.3.</t>
  </si>
  <si>
    <t>311. DONE (6.2)</t>
  </si>
  <si>
    <t>“Interoperability processing is described in S-100 Part 16 and S-98.” Sentence appears twice and references S-98 (self-reference)</t>
  </si>
  <si>
    <t>Remove duplicate sentence and self-reference.</t>
  </si>
  <si>
    <t>312. DONE</t>
  </si>
  <si>
    <t>9.1.1</t>
  </si>
  <si>
    <t>Though the use of MRNs in the certificate is a possible (not ideal) way of providing the identity of a certificate owner the format is still under discussion. The current format has two problems.
 1. There is no mechanism to identify the MRN as a producer code. An additional element ‘org’ could easily solve this.
 2. There should be only one code not both. The integer code exists because the ISO8211 encoding requires the producer code as a number. There is no reason why this code should be used when the encoding it is not requiring.
 E.g urn:mrn:iho:aa00:01810 should become urn:mrn:iho:org:aa00
 The concept of MRNs is described in S-100 3-10 and the given example contradicts with the use in S-98.</t>
  </si>
  <si>
    <t>E.g urn:mrn:iho:aa00:01810 should become urn:mrn:iho:org:aa00</t>
  </si>
  <si>
    <t>313. Discuss</t>
  </si>
  <si>
    <t>The following legend items should be amended
 1. “The safety contour value should only be shown as selected by the mariner”. The requirement to show the safety contour value displayed is problematic since:
 a. The safety contour drawn is not based on contour feature objects.
 b. There may be multiple values, to show them all is confusing
 2. The name “ENC Chart projection” should be ”Display projection” because
 a. ENCs are not projected
 b. The projection of the display will be applied to all data not only to the ENC</t>
  </si>
  <si>
    <t>1. Allow multiple values to be shown
 2. Use “Display projection” instead of “ENC Chart projection”</t>
  </si>
  <si>
    <t>“Feature class” used instead of “Feature type”.</t>
  </si>
  <si>
    <t>Use “Feature type” instead of “Feature class” where appropriate.</t>
  </si>
  <si>
    <t>315. DONE</t>
  </si>
  <si>
    <t>Priority 3 is the ‘old’ S-52 priority where priorities range from 1 to 9. 
 7.2.10 defines priorities from 00 to 99. It is not clear which priority should be used for which data product especially in a dual fuel environment.</t>
  </si>
  <si>
    <t>Add clarification (e.g. by a mapping table) for priority values when multiple data products are in use concurrently.</t>
  </si>
  <si>
    <t>“It must be possible to individually select the display of installed S-57 and S-101 ENCs in the graphical index”.
 Meaning of “individually select the display” is ambiguous.</t>
  </si>
  <si>
    <t>Add clarification whether individual ENCs or individual products need to be selectable.</t>
  </si>
  <si>
    <t>“The display for each supported data product must be graphically differentiated.”
 Guidance is needed on how to differentiate.</t>
  </si>
  <si>
    <t>Add specification on how to differentiate (e.g. by color, line style).</t>
  </si>
  <si>
    <t>“The ECDIS must implement support for the Alert and Indications Catalogue which may be provided within each product’s Portrayal Catalogue “.
 What to do when no Alert and Indications Catalogue is provided?</t>
  </si>
  <si>
    <t>Add clarification on what to do if no catalogue is provided.</t>
  </si>
  <si>
    <t>The legend contains elements that are related to one ENC and those that are related to the entire display (scale, projection, …) Such information should be separated.</t>
  </si>
  <si>
    <t>Add guideline how to separate information about the ENC from information about the display.</t>
  </si>
  <si>
    <t>The three update types (add, delete, modify) do not conform to the rest of the description of manual updates, which are annotations to the SD, not only to ENCs.</t>
  </si>
  <si>
    <t>Amend wording to match description of Manual Updates in Annex A.</t>
  </si>
  <si>
    <t>12.12.6, 12.12.7</t>
  </si>
  <si>
    <t>The term Non-HO Non-ENC, and Non-official data are mixed to create perfect confusion. This needs to be clarified Could be interpreted in a way that every feature in such data should be superimposed by one of these symbols, line styles, etc.</t>
  </si>
  <si>
    <t>Use only the term Non-official.</t>
  </si>
  <si>
    <t>Point 3 says that an indication should be given for a new message until it is displayed. Should be replaced by “until it is acknowledged.” We believe that the intention is that the ‘new’ indication stays until someone has read and acknowledged the message.</t>
  </si>
  <si>
    <t>Replace “displayed” with “acknowledged”.</t>
  </si>
  <si>
    <t>“Note: It must be possible for user to recall cancelled messages for review purposes.” 
 For how long to keep cancelled messages?</t>
  </si>
  <si>
    <t>Add clarification on how long cancelled messages need to be kept.</t>
  </si>
  <si>
    <t>12.13.3</t>
  </si>
  <si>
    <t>“…but must be available for review in the on demand listing,,,”
 For how long to keep cancelled datasets?</t>
  </si>
  <si>
    <t>Add clarification on how long cancelled datasets need to be kept.</t>
  </si>
  <si>
    <t>The abbreviation DCF is not explained in the entire document. Even S-100 is using the name dataCodingFormat in the most places.
 S-102 is using the 
 · dataCodingFormat=2 (Regularly-gridded arrays) 
 · dataCodingFormat =9 (Feature oriented Regular Grid)
 S-104 uses only dataCodingFormat=2.
 S-111 allows several values including 2 and 3 (Ungeorectified gridded arrays)
 Nevertheless, for the sake of simplicity ECDIS should only support data with 2 and 9. Especially the thinning algorithm as defined in Annex G will not work for ungeorectified gridded arrays.
 The recommendations in S-111 for thinning of data that are not regularly gridded are impractical since they require the user to enter values that are out of their knowledge.</t>
  </si>
  <si>
    <t>Restrict dataCodingFormats to 2 and 9 for use in ECDIS.</t>
  </si>
  <si>
    <t>Wrong reference to Annex C, must be G.</t>
  </si>
  <si>
    <t>Correct reference.</t>
  </si>
  <si>
    <t>327. DONE</t>
  </si>
  <si>
    <t>The sentence: “S-100 supports thinning via the common point rule.” Is misleading. It describes the method to be used when several grid points fall into an area of interest. It can be used within a thinning algorithm but does not provide one.</t>
  </si>
  <si>
    <t>Resolve misleading wording.</t>
  </si>
  <si>
    <t>328. Proposed words</t>
  </si>
  <si>
    <t>The clause 15.3 is named: Visibility of feature attributes - but the entire clause is not mentioning that topic.</t>
  </si>
  <si>
    <t>Rename clause.</t>
  </si>
  <si>
    <t>329. Renamed to Pick Report organisation</t>
  </si>
  <si>
    <t>15.3.1</t>
  </si>
  <si>
    <t>We assume that the intention is that the feature with the highest display priority comes first in the pick report. If that’s the case, it should be clearly stated. Currently it only says: “The order of features must correspond to the drawing order”</t>
  </si>
  <si>
    <t>Add a clear statement on using display priority as sort criterion.</t>
  </si>
  <si>
    <t>The visibility of feature attributes is defined in the feature catalogue and there is an issue as well: The property is optional and in S-101 some of the attributes are marked as ‘private’. The problem is that nowhere a default value is defined in case the property is not explicitly used. I assume the default is public but there is no statement neither in S-100 nor in S-101. We would prefer to have a statement in S-100 since that is what OEMs implement.</t>
  </si>
  <si>
    <t>Add a statement about default value for visibility.</t>
  </si>
  <si>
    <t>331. DONE. Clarification in 15.1</t>
  </si>
  <si>
    <t>Table 6</t>
  </si>
  <si>
    <t>Mentioned blue text is not visible</t>
  </si>
  <si>
    <t>Either change text color or correct description</t>
  </si>
  <si>
    <t>332. TBD</t>
  </si>
  <si>
    <t>The whole paragraph is completely unclear.
 It should be stated here which are the context parameter that an ECDIS should provide. Some products of course will not use all of them but the list of parameters that are mandatory for an ECDIS should be stated explicitly.</t>
  </si>
  <si>
    <t>Add list of mandatory context parameters</t>
  </si>
  <si>
    <t>“Dual-fuel capable systems must continue to use the principles defined in S-57 and S-52 for the presentation of chart data that conforms to S-57 instead of S-101.“
 This principle should not apply to all functions, especially not to Manual Updates. See comment on Clause 1.</t>
  </si>
  <si>
    <t>Manual update function must conform to this standard and does not need to comply with S52.</t>
  </si>
  <si>
    <t>It says that water level adjustment should only be done over S-101 but not over S-57. That is hard to explain to the mariner since content wise there are no big differences between them. The water level adjustment over S-57 ENCs is not specified in S-98, but either don’t do it or do it for all ENCs.
 No technical reasons for limitation to S-101.</t>
  </si>
  <si>
    <t>Allow WLA to be done (as an OEM option) over S-57 ENCs.</t>
  </si>
  <si>
    <t>“The available versions of all feature and portrayal catalogues must be available to the user“.
 Available for what purpose? For information or for manual selection?</t>
  </si>
  <si>
    <t>Clarify the purpose (information only or selection).</t>
  </si>
  <si>
    <t>336. DONE. For inspection</t>
  </si>
  <si>
    <t>“In these cases the ECDIS must only select and use a single dataset from the overlapping data available and provide a permanent indication “overlap” as per ENCs.”</t>
  </si>
  <si>
    <t>It would be preferred to have a pre-defined priority of different S-104 datasets taking into account multiple criteria (data producer, type: real time, short term forecast, astronomical)</t>
  </si>
  <si>
    <t>“An indication is not needed in these cases.”
 These cases need to be specified.</t>
  </si>
  <si>
    <t>Add specific cases.</t>
  </si>
  <si>
    <t>20.4.2</t>
  </si>
  <si>
    <t>Note</t>
  </si>
  <si>
    <t>The Note states that update sequence is determined by edition and update number rather than by issue date/time. That is not true for all products. The note should be either amended or better removed at all.</t>
  </si>
  <si>
    <t>Amend or remove note.</t>
  </si>
  <si>
    <t>SECOM may be only one technology that can be used by an ECDIS, other equivalent methods should be allowed. Requirement must be secure communication.</t>
  </si>
  <si>
    <t>Clarify that “secure communication” is the main requirement with SECOM being one possible solution amongst others.</t>
  </si>
  <si>
    <t>The requirement of uninterrupted sequence applies only to sequential updates within one edition of a product that uses edition + update numbers as update concept.</t>
  </si>
  <si>
    <t>Amend wording to include products using other types of updating.</t>
  </si>
  <si>
    <t>341. DONE – clarified.</t>
  </si>
  <si>
    <t>d)</t>
  </si>
  <si>
    <t>The information required in point d) apply to S-101 but not to other products.</t>
  </si>
  <si>
    <t>Add summary details for other products.</t>
  </si>
  <si>
    <t>342. Other updated products (S-128?)</t>
  </si>
  <si>
    <t>Wrong reference to clause 9.3 (should be 12.12 or App. A-1)?</t>
  </si>
  <si>
    <t>Amend reference</t>
  </si>
  <si>
    <t>"The ECDIS must support the import of exchange set contents into the System database. There is no requirement to import or update any other category of file from an exchange set". The second sentence makes no sense.</t>
  </si>
  <si>
    <t>Remove second sentence</t>
  </si>
  <si>
    <t>344. Clarified. No requirement to update S-100 schemas</t>
  </si>
  <si>
    <t>"Dataset support files must be limited to the following Formats..."
 S-98 can not limit use of product specs.</t>
  </si>
  <si>
    <t>Rather use wording such as "From all possible support file formats, ECDIS must at least be able to display the following:"</t>
  </si>
  <si>
    <t>345. Agree. TBD</t>
  </si>
  <si>
    <t>"Manual updates are official data entered manually into the ENDS/ENC". No, that's NOT official data. See definition of "Official". Standard should be unambiguous on what's "official".</t>
  </si>
  <si>
    <t>Amend text to be in line with usage of term Non-HO. See proposal for terms in clause 12.12.6</t>
  </si>
  <si>
    <t>346. Taken out official. Agree needs better definition on status</t>
  </si>
  <si>
    <t>It must be clear which objects with which attributes and geometric types are supported.
 It must be clear that this is an overlay on top of existing data and not a modification of the existing data. It should be described what is to do in the following use cases.
 · An object is not longer existing (though still in the official data)
 · Important properties of an object have been changed.
 · An object has been moved to a new position</t>
  </si>
  <si>
    <t>Add use cases</t>
  </si>
  <si>
    <t>B-1, B-2</t>
  </si>
  <si>
    <t>The list contains some unnecessary and duplicate codes.
 In detail:
 SSE 101 and SSE 102 : These errors can only arise in the process of issuing a data server certificate at the certificate authority (which can be the SA). This standard is about ECDIS functionality and should be restricted to errors that can arise in the process of data import on such a system.
 SSE 103 and SSE 104: The errors are described as results of checks at the DS. Not required for ECDIS.
 SSE 105 and S 108: Ok, but the latter should include the check of the certificate against its own public key and the validity against an expiration day.
 SSE 106 The error message is misleading, especially the part on the SA public key (certificate)
 SSE 107 Error message wrong. There is no certificate file – the certificate is contained in the CATALOG.SIGN and CATALOG.XML files.
 SSE 109 The signature check can also fail if the signature format is not valid or if the resource cannot be accessed. These cases must be covered with own codes.
 SSE 110 + SSE 111: What is the difference
 SSE113: 3 different causes listed make this message completely useless for the end user! Even if technically correct.
 SSE 114: How this can be checked. And to which accuracy
 SSE 122 : expiration of a certificate is part of the validity check, a code should be used to warn that the expiration will happen soon (30 days?)
 SSE 126 + SSE 129: Seems to be superfluous, covered by other checks before.
 SSE 130: identical to SSE127
 SSE 132: should not be a separate code codes for validity checks already exists
 SSE 131 and SSE 133: Isn’t this the same?
 SSE 134 and SSE135: Superfluous again.</t>
  </si>
  <si>
    <t>Whole clause needs to be reviewed</t>
  </si>
  <si>
    <t>Figure 5 + 6 : Generally ok, but there may be more than one certificate (chain). This is not reflected.
 The same error code returned three times. For trouble shooting, it would be useful to distinct between the three cases. 
 Figure C-2-7 (wrong number) shows the validation of one permit. The parsing of the permit file is missing, and it is unclear what the input of this procedure is.
 Figure C-2-2 (Wrong number) Does not handle the use of multiple certificates in a chain. Support files are not considered. Generally, the diagram is confusing.
 We propose to rather use blocks (or pseudo code) for functionality that repeats as checking the validity of a certificate, getting a public key for the check with a signature, etc.
 Implementers would not be able to implement the processes correctly with the current diagrams.</t>
  </si>
  <si>
    <t>“…the user must have the ability to select which producer “
 Do we really need this selection by the user? Can they make a qualified decision? If a selection is available would it apply to all data at this point/area of the screen rather than just S102?</t>
  </si>
  <si>
    <t>Add priorisation criteria and allow automatic selection.</t>
  </si>
  <si>
    <t>“ The end user must be asked to choose which dataset (or data producer) they wish to use.”
 Shall the system remember this selection? Shall it be automatically applied next time such overlay happens or shall it ask again? What happens if the user does not select anything?
 In the ideal world it should be a RENC function to pre-select data so we do not ask unskilled user with no hydrographic background to do this choice.</t>
  </si>
  <si>
    <t>“Vertical uncertainty must be taken into account”. 
 How? At least there should be a reference to the specific requirements.</t>
  </si>
  <si>
    <t>Add a reference to the details of this requirement.</t>
  </si>
  <si>
    <t>“The user must be able to select S-102 to be used as the source of the depth information. This selection is independent of the graphical display of S-102 data”
 And if the user selects NOT to use this as a source of depth information then how S-102 display is going to look like? Why having two separate selectors?</t>
  </si>
  <si>
    <t>“the user must have the ability to select which producer “.There should be a configurable automatic selection. What if there are multiple different S-104 datasets of the same producer?</t>
  </si>
  <si>
    <t>Add priorisation criteria and allow automatic selection.
 Specify handling of different S-104 data types (Manual/automatic selection, criteria of selection, multiple data types available…)</t>
  </si>
  <si>
    <t>“As a minimum, the same user-specified distance shall be used for the check of safety contour …”
 WLA may be shown in a wider corridor from the route than a user specified distance for danger check for better situation awareness.</t>
  </si>
  <si>
    <t>Allow optional widening of the area in which WLA is applied.</t>
  </si>
  <si>
    <t>“When WLA is based on the planned schedule and own ship is not keeping to schedule…”
 A User selectable threshold is needed for “not keeping to schedule”.</t>
  </si>
  <si>
    <t>Clarify threshold for “not keeping to schedule”</t>
  </si>
  <si>
    <t>“In areas covered by only S-102, all depth values must be substituted…”
 We assume that’s only done when a relevant display mode is activated by user. If S102 remains unused then the original values from ENCs are displayed regardless of S102 coverage.</t>
  </si>
  <si>
    <t>Clarify when substitution is to be done.</t>
  </si>
  <si>
    <t>“In areas where WLA is processed, all depth values must be adjusted for all ENC features at all scales …”
 This may include rather small scales. It may lead to performance problems on equipment, lack of consistency in available data due to lack of coverage. We already suggested to limit WLA activation to certain display scales (&lt;1:50000) related to in-harbor, approach and confined waters navigation. Nobody is going to utilize WLA on 1:1000000 display scale.</t>
  </si>
  <si>
    <t>Limit use of WLA to feasible scenarios / scales.</t>
  </si>
  <si>
    <t>"This must be applied on any features within the coverage of S-104" 
 "Adjustment is defined for the following S-101 features:"
 Why are specific S-101 Features listed here? Ambiguous</t>
  </si>
  <si>
    <t>Resolve ambiguous text.</t>
  </si>
  <si>
    <t>“These may or may not be the same as the substituted values which are portrayed …”
 Ambiguous wording.</t>
  </si>
  <si>
    <t>Remove sentence</t>
  </si>
  <si>
    <t>Note 2</t>
  </si>
  <si>
    <t>Ambiguous wording “identifying the colour of the sectors affecting the ship” and “relevant featues”</t>
  </si>
  <si>
    <t>Clarify what’s required in detail</t>
  </si>
  <si>
    <t>E-1.4.1</t>
  </si>
  <si>
    <t>In the algorithm RenderChartImage a reference C-15.3.1 is used that seems to be wrong.</t>
  </si>
  <si>
    <t>Correct reference</t>
  </si>
  <si>
    <t>E-1.5</t>
  </si>
  <si>
    <t>Applying a mask only to Point geometries will result in duplicate contours (Depth contours, Safety contours) where loaded datasets overlap.</t>
  </si>
  <si>
    <t>Allow OEMs to deviate from this algorithm</t>
  </si>
  <si>
    <t>H</t>
  </si>
  <si>
    <t>We strongly recommend not to publish these formulas in an IHO publication. The reasons are:
 1. For the Transverse Mercartor Projection different formulas have been published
 a. The one from Snyder
 b. The one derived by Krüger and published in a Finish publication and given here in a simplified form
 2. IOGP has published them both and states that they are in a zone +- 4° from the central meridian are identical. This applies to the UTM system.
 3. Many OEMs do not implement projection themselves but using libraries like proj4 or similar. Making the formulas normative it will become impossible to prove that they are really used in the software.
 4. Though the formulas seem to be correct it should be noted that they are simplified for the UTM system where the latitude of natural origin is 0°. General formulas for the Transvers Mercator Projection are taking values for the latitude of natural origin can vary. 
 5. Currently only formulas for only two conversion methods are given. If once published others will follow if they are required. 
 6. There are many good text book that covers the topic most notably: 
 a. Snyder; Map Projections – A Working Manual
 b. IOGP; EPSG Guidance Note 7-2 - Coordinate conversions and transformations including formulas
 We recommend referring to those textbooks and publish only numerical examples of the conversions. If the formulas should be published anyway at least they should be clearly marked as informative.</t>
  </si>
  <si>
    <t>Replace formulas by references to respective literature</t>
  </si>
  <si>
    <t>Only the intented result should be described, no specific algorithm should be required.</t>
  </si>
  <si>
    <t>Replace specific algorithm by description of expected result</t>
  </si>
  <si>
    <t>GB</t>
  </si>
  <si>
    <t>Simplify to ‘feedback’</t>
  </si>
  <si>
    <t>Manufacturers, type-approval authorities, and above all Mariners, are always encouraged to contact the IHO to provide feedback that they may have about the ECDIS display</t>
  </si>
  <si>
    <t>Consider that further testing is required before asserting this. There is a significant risk of end user information overload should this information be displayed.</t>
  </si>
  <si>
    <t>Reconsider this para given the maturity of these specifications.</t>
  </si>
  <si>
    <t>If para retained - Not all S-100 product specifications listed are under the development of the IHO Domain – remove ‘by IHO’ reference</t>
  </si>
  <si>
    <t>The intention is that in future editions of this document, when operational product specifications are published, navigation displays such as the ECDIS main screen will allow the mariner to toggle the display of the following data products</t>
  </si>
  <si>
    <t>Example is specific to S-101. There may be different portrayals for the same data</t>
  </si>
  <si>
    <t>Some feature classes do not have a symbol (for example, territorial sea, as defined in S-101)</t>
  </si>
  <si>
    <t>Reference is missing within the text</t>
  </si>
  <si>
    <t>Fix reference to clause</t>
  </si>
  <si>
    <t>Support file format enumerates listed do not match those in S-100 Part 17 S100_SupportFileFormat</t>
  </si>
  <si>
    <t>Review and amend to align with named enumerates in S-100 Part 17 S100_SupportFileFormat</t>
  </si>
  <si>
    <t>Reference is missing within the text.</t>
  </si>
  <si>
    <t>A vague statement is present that needs clarification. In the context of this specification it should be explicitly stated which products this requirement applies to.</t>
  </si>
  <si>
    <t>Consider removing statement could apply to all products.</t>
  </si>
  <si>
    <t>The term double coded feels like it could be confusing. It could suggest something being done twice. Understand that this is not the intent.</t>
  </si>
  <si>
    <t>Suggest use “emphasised by” rather than double coded.</t>
  </si>
  <si>
    <t>The heading needs an extra space for readability.</t>
  </si>
  <si>
    <t>Add space before IMO in the heading</t>
  </si>
  <si>
    <t>Page 34 numbering does not seem sequential</t>
  </si>
  <si>
    <t>Review and correct numbering.</t>
  </si>
  <si>
    <t>TE</t>
  </si>
  <si>
    <t>This para refers to use of horizontalPositionUncertainty if present before CATZOC. The paragraph above refers only to CATZOC. This is important as a producer may wish to indicate a specific value or state a value smaller than 5m to indicate uncertainty less than 5m.</t>
  </si>
  <si>
    <t>Edit para above to refer to horizontalPositionUncertainty for consistency.</t>
  </si>
  <si>
    <t>The table refers to Chart Projection and consider this grounded in S-52 and paper charts. What we mean is the displayed projection as S-101 data is unprojected and S-102 data (assuming we consider that a chart) uses other projections (UTM).</t>
  </si>
  <si>
    <t>Amend “Chart” to “Display”.</t>
  </si>
  <si>
    <t>man should be added noting S-101 use</t>
  </si>
  <si>
    <t>Add man to list of abbreviations.</t>
  </si>
  <si>
    <t>This specification should not presuppose changes that may be made in future versions of the specification.</t>
  </si>
  <si>
    <t>Remove footnote 2</t>
  </si>
  <si>
    <t>Incorrect Edition reference</t>
  </si>
  <si>
    <t>Amend Edition to 2.0.0</t>
  </si>
  <si>
    <t>Content</t>
  </si>
  <si>
    <t>Update version to 5.2.0</t>
  </si>
  <si>
    <t>S-100 Version
 S-98 Version
 Date
 Identifier</t>
  </si>
  <si>
    <t>Update version to 5.2.0
 Update version to 2.0.0
 Update version in mrn to 2.0.0</t>
  </si>
  <si>
    <t>urn:mrn:iho:pub:spec:s98:2.0.0</t>
  </si>
  <si>
    <t>Quality considerations</t>
  </si>
  <si>
    <t>‘Local knowledge’ reference with respect to quality considerations is ambiguous</t>
  </si>
  <si>
    <t>Be more specific by including example to remove ambiguity</t>
  </si>
  <si>
    <t>Production Process – Para 2</t>
  </si>
  <si>
    <t>Reference to IHO body responsible for the maintenance of the Interoperability Catalogue</t>
  </si>
  <si>
    <t>Consider reword or removal in this edition if IHO is not developing an Interoperability Catalogue for version 2.0.0</t>
  </si>
  <si>
    <t>10.1.4</t>
  </si>
  <si>
    <t>NOTE 2</t>
  </si>
  <si>
    <t>Incorrect S-98 Edition reference</t>
  </si>
  <si>
    <t>Version
 Specification</t>
  </si>
  <si>
    <r>
      <t>Update version to 2.0.0
 Update version to 5.2.0</t>
    </r>
    <r>
      <rPr>
        <u/>
        <sz val="8"/>
        <color rgb="FF1155CC"/>
        <rFont val="Arial, sans-serif"/>
      </rPr>
      <t>[TB1]</t>
    </r>
    <r>
      <rPr>
        <sz val="8"/>
        <rFont val="Arial, sans-serif"/>
      </rPr>
      <t xml:space="preserve"> 
 Update version in mrn to 2.0.0</t>
    </r>
  </si>
  <si>
    <t>13.3.1</t>
  </si>
  <si>
    <t>S100_ExchangeCatalogue Table</t>
  </si>
  <si>
    <t>productSpecification attribute description should be updated to reflect multiplicity stated</t>
  </si>
  <si>
    <t>Amend description to ‘Details about the product specification used for the datasets contained in the exchange catalogue’</t>
  </si>
  <si>
    <t>A-3.3</t>
  </si>
  <si>
    <t>Abbreviations</t>
  </si>
  <si>
    <t>Additional Military Layer (AML) not referred to in the body of the text</t>
  </si>
  <si>
    <t>Remove AML from list of Abbreviations</t>
  </si>
  <si>
    <r>
      <rPr>
        <u/>
        <sz val="10"/>
        <color rgb="FF1155CC"/>
        <rFont val="Arial, sans-serif"/>
      </rPr>
      <t>[1]</t>
    </r>
    <r>
      <rPr>
        <sz val="10"/>
        <rFont val="Arial, sans-serif"/>
      </rPr>
      <t xml:space="preserve"> In the next operational version of S-98, “should” to be changed to “must” and the constraint to S-124 and S-129 to be removed.</t>
    </r>
  </si>
  <si>
    <r>
      <rPr>
        <u/>
        <sz val="8"/>
        <color rgb="FF1155CC"/>
        <rFont val="Arial, sans-serif"/>
      </rPr>
      <t>[TB1]</t>
    </r>
    <r>
      <rPr>
        <sz val="8"/>
        <rFont val="Arial, sans-serif"/>
      </rPr>
      <t>Part 16 XSD is S-100 5.0.0 so needs double checking</t>
    </r>
  </si>
  <si>
    <t>Source</t>
  </si>
  <si>
    <t>Type</t>
  </si>
  <si>
    <t>Proposal</t>
  </si>
  <si>
    <t>Comment</t>
  </si>
  <si>
    <t>Topic</t>
  </si>
  <si>
    <t xml:space="preserve"> DONE</t>
  </si>
  <si>
    <t>1</t>
  </si>
  <si>
    <t>DONE</t>
  </si>
  <si>
    <t>367. DONE</t>
  </si>
  <si>
    <t>306</t>
  </si>
  <si>
    <t>Include if we can have some proposed text. Or Defer to Ph2</t>
  </si>
  <si>
    <t>Manual Updates</t>
  </si>
  <si>
    <t xml:space="preserve"> Clarify (Y)</t>
  </si>
  <si>
    <t>DEFER</t>
  </si>
  <si>
    <t>382</t>
  </si>
  <si>
    <t>1.1</t>
  </si>
  <si>
    <t>383</t>
  </si>
  <si>
    <t>1.6</t>
  </si>
  <si>
    <t>384</t>
  </si>
  <si>
    <t>1.7</t>
  </si>
  <si>
    <t>370</t>
  </si>
  <si>
    <t>10.1</t>
  </si>
  <si>
    <t>NIWC</t>
  </si>
  <si>
    <t>Informative note provides no added value</t>
  </si>
  <si>
    <t>Some features are symbolised differently depending on circumstances (for example the symbol for a contour depends on whether it is the safety contour).</t>
  </si>
  <si>
    <t>38. DONE</t>
  </si>
  <si>
    <t>Agree</t>
  </si>
  <si>
    <t>388</t>
  </si>
  <si>
    <t>39</t>
  </si>
  <si>
    <t>Testing documents should not be the origin for requirements; these documents test requirements which originate elsewhere.
 The min res is (currently) required by S-52 6.0 section 5 and should be carried forward in this document.</t>
  </si>
  <si>
    <t>Ensure min res is required in S-98 and referenced from here.
 Remove reference to 61174/62288.</t>
  </si>
  <si>
    <t xml:space="preserve"> Y</t>
  </si>
  <si>
    <t>for discussion</t>
  </si>
  <si>
    <t>IEC</t>
  </si>
  <si>
    <t xml:space="preserve"> Discuss</t>
  </si>
  <si>
    <t>I think intention is (1). Defer but could be clarified</t>
  </si>
  <si>
    <t>40</t>
  </si>
  <si>
    <t>10.3</t>
  </si>
  <si>
    <t>“Preferred Language”</t>
  </si>
  <si>
    <t>· This is not a context parameter.
 · The national language context parameter determines which feature name is displayed by the portrayal rules in the PC.
 · The process described might be applied to the pick report (but currently is not; all languages are shown), but should not be applied to the display.</t>
  </si>
  <si>
    <t>Rewrite to reflect current reality, or remove and let OEM’s implement as they see fit.</t>
  </si>
  <si>
    <t>Needs discussion with S101PT and Testbed</t>
  </si>
  <si>
    <t>377</t>
  </si>
  <si>
    <t>378</t>
  </si>
  <si>
    <t>QUALITY</t>
  </si>
  <si>
    <t>10.5.13.1 (mis-numbered?)</t>
  </si>
  <si>
    <t>Should describe how the check area should be extended (half on each side?, full amount on all sides?, front, back, etc.)</t>
  </si>
  <si>
    <t>304</t>
  </si>
  <si>
    <t>agree. Needs clarification and talk to ENCWG about S-57 case.</t>
  </si>
  <si>
    <t>10.5.13.3</t>
  </si>
  <si>
    <t>2 + fig 9</t>
  </si>
  <si>
    <t>· Should be moved to 10.5.13.1 [sic]
 · Check area should also be extended in the forward direction.</t>
  </si>
  <si>
    <t>numbering done.</t>
  </si>
  <si>
    <t>389</t>
  </si>
  <si>
    <t>11</t>
  </si>
  <si>
    <t>Update version to 2.0.0
 Update version to 5.2.0[TB1] 
 Update version in mrn to 2.0.0</t>
  </si>
  <si>
    <t>11.1</t>
  </si>
  <si>
    <t>clarity</t>
  </si>
  <si>
    <t>Viewing group layers should be grouped together when one (the child) is wholly included (a subset) of another (the parent)they are related. The table below shows an example of grouping of “Other text” viewing group layers.</t>
  </si>
  <si>
    <t>Y</t>
  </si>
  <si>
    <t>Done in document</t>
  </si>
  <si>
    <t>42</t>
  </si>
  <si>
    <t>12.1</t>
  </si>
  <si>
    <t>Clarity – there is no explicit grouping or association of dataset features to DataCoverages.</t>
  </si>
  <si>
    <t>Each ENC Features are grouped into DataCoverage features[DG3]  and aggregated into datasetsdataset contains one or more DataCoverage features. Each DataCoverage feature contains attributes named optimumDisplayScale, minimumDisplayScale and maximumDisplayScale. The algorithm which must be used for the selection and rendering of ENC features is contained in Appendix E – Dataset Loading and Display (Rendering) Algorithms</t>
  </si>
  <si>
    <t>i think that's debatable. What about "contained within"?</t>
  </si>
  <si>
    <t>Clarity</t>
  </si>
  <si>
    <t>In some cases, S-101 does not provide a symbology instruction in the Portrayal Catalogue that specifies how to present a specific feature on the ECDIS screen. The reason is that such a feature is not defined as an S-101 feature class or it would be illogical to include it to in the Mariners' navigational feature classes.[MS4] 
 The following presentation instructions are therefore provided in order toto assist the manufacturer to set up a satisfactory and comprehensive ECDIS display.</t>
  </si>
  <si>
    <t>228</t>
  </si>
  <si>
    <t>DISCUSS</t>
  </si>
  <si>
    <t xml:space="preserve">i think this table is ok? </t>
  </si>
  <si>
    <t>3rd bullet</t>
  </si>
  <si>
    <t>· Data Scale (the values used for the DataCoverage attributes minimumdisplayScaleminimumDisplayScale, maximumDisplayScale, optimumDisplayScale. This may not be the same as the scale of the source data used to compile the ENC. These values define the range of scales at which ENC coverage may is intended to be displayed.</t>
  </si>
  <si>
    <t>43. DONE</t>
  </si>
  <si>
    <t>44</t>
  </si>
  <si>
    <t>2 + table</t>
  </si>
  <si>
    <t>Maintainability</t>
  </si>
  <si>
    <t>Remove table and reference S-101 PS in case the values are modified in the future.</t>
  </si>
  <si>
    <t>table is informative. See other comments</t>
  </si>
  <si>
    <t>12.10</t>
  </si>
  <si>
    <t>376. DONE</t>
  </si>
  <si>
    <t>Table c-1</t>
  </si>
  <si>
    <t>S-101 priority = S-52 priority * 3</t>
  </si>
  <si>
    <t>Drawing priority 90 -&gt; 27</t>
  </si>
  <si>
    <t>57. DONE</t>
  </si>
  <si>
    <t>64</t>
  </si>
  <si>
    <t>64. DONE</t>
  </si>
  <si>
    <t>Agree in principle with this.</t>
  </si>
  <si>
    <t xml:space="preserve"> Ph2</t>
  </si>
  <si>
    <t>Needs broader consideration of how quality is used on the ECDIS and harmonising with the requirements already identified by ENCWG. We can discuss with S-102PT and TWCWG</t>
  </si>
  <si>
    <t>Agree but needs consensus on a new name for what we currently call USSC. I think there is a gap in S-98 in terms of "default" values and IEC61174</t>
  </si>
  <si>
    <t>heading</t>
  </si>
  <si>
    <t>Consider renaming:
 “Depth Substitution” or “Enhanced Bathymetry”</t>
  </si>
  <si>
    <t>“User Selected Safety Contour”</t>
  </si>
  <si>
    <t>12.10.2</t>
  </si>
  <si>
    <t>Table c-2</t>
  </si>
  <si>
    <t>Requirements don’t originate from 61174. Since this originates from S-52, should reference a requirement from S-98.</t>
  </si>
  <si>
    <t>A north arrow must be provided as part of the Display Base according to the IMO Performance Standard. The north arrow must always be shown at the top left corner of the chart display, just clear of the scale bar or latitude scale. Other requirements for the north arrow are defined in IEC 61174.</t>
  </si>
  <si>
    <t>Reference requirements rather than re-stating.</t>
  </si>
  <si>
    <t>319</t>
  </si>
  <si>
    <t>IHO can commit to providing at least one, with S-101, or with all Chart layers</t>
  </si>
  <si>
    <t>LAYERS</t>
  </si>
  <si>
    <t>Correctness</t>
  </si>
  <si>
    <t>The safety contour is defined as the boundary between safe and unsafe areas of the displaydata.</t>
  </si>
  <si>
    <t>66</t>
  </si>
  <si>
    <t>S-32 definition has been retained.</t>
  </si>
  <si>
    <t>14</t>
  </si>
  <si>
    <t>TSM</t>
  </si>
  <si>
    <t>LEGEND</t>
  </si>
  <si>
    <t>· Multiple “contours” may be displayed as the safety contour.
 · The safety contour is not created from depth contours.</t>
  </si>
  <si>
    <t>If the Mariner has selected a contour that is not available in the ENC and the ECDIS displays a default contour, both the contour selected and the contour displayed must be quoted</t>
  </si>
  <si>
    <t>"contour value selected"?</t>
  </si>
  <si>
    <t>Not appropriate to include this requirement here since it is not related to the legend.</t>
  </si>
  <si>
    <t>Projection used for the ECDIS display (For example, oblique azimuthal). This must be appropriate to the scale and latitude of the data in use</t>
  </si>
  <si>
    <t>After last</t>
  </si>
  <si>
    <t>Completeness / clarity</t>
  </si>
  <si>
    <t>Individual components of the Legend may be displayed in various locations on the screen (as part of the user interface).</t>
  </si>
  <si>
    <t>320</t>
  </si>
  <si>
    <t>72</t>
  </si>
  <si>
    <t>72. DONE</t>
  </si>
  <si>
    <t>i think this is ok. have moved the Note but need to check wording and also clarify the default parts of it.</t>
  </si>
  <si>
    <t>73</t>
  </si>
  <si>
    <t>73. DONE</t>
  </si>
  <si>
    <t>Added in text. Discuss.</t>
  </si>
  <si>
    <t>74</t>
  </si>
  <si>
    <t>74. DONE</t>
  </si>
  <si>
    <t>75</t>
  </si>
  <si>
    <t>TSM decided probably not, too much already on screen</t>
  </si>
  <si>
    <t>305</t>
  </si>
  <si>
    <t>do they overlap?</t>
  </si>
  <si>
    <t>321</t>
  </si>
  <si>
    <t>76</t>
  </si>
  <si>
    <t>77</t>
  </si>
  <si>
    <t>MANUALUPDATES</t>
  </si>
  <si>
    <t>61174 tests the requirement originating from S-52. The requirement should be carried forward in this document and referenced from here.</t>
  </si>
  <si>
    <t>Mariner’s Caution Notes and a Mariner’s Information Notes must be presented according to IEC 61174 or IEC 62288, as applicable [and available].</t>
  </si>
  <si>
    <t>79</t>
  </si>
  <si>
    <t>Needs review.</t>
  </si>
  <si>
    <t>80</t>
  </si>
  <si>
    <t xml:space="preserve">i think they are equivalent. Check. </t>
  </si>
  <si>
    <t>81</t>
  </si>
  <si>
    <t>81. DONE</t>
  </si>
  <si>
    <t xml:space="preserve">agree. Made change. Terms to be rationalised for non-official, vs non-HO </t>
  </si>
  <si>
    <t>82</t>
  </si>
  <si>
    <t>agre to rationalise language. Changing text seems reasonable</t>
  </si>
  <si>
    <t>UPDATES</t>
  </si>
  <si>
    <t>322</t>
  </si>
  <si>
    <t>OFFICIAL</t>
  </si>
  <si>
    <t xml:space="preserve"> Clarify – this section or whole document?</t>
  </si>
  <si>
    <t>12.13</t>
  </si>
  <si>
    <t>has been done. operator only in context of "single operator action"</t>
  </si>
  <si>
    <t>242. DONE</t>
  </si>
  <si>
    <t>i think this is ok.</t>
  </si>
  <si>
    <t>323</t>
  </si>
  <si>
    <t>NW</t>
  </si>
  <si>
    <t>84</t>
  </si>
  <si>
    <t>Agree - they need discussion and amendment but NW section in general needs some refinement.</t>
  </si>
  <si>
    <t>324</t>
  </si>
  <si>
    <t xml:space="preserve"> Agree - TSM</t>
  </si>
  <si>
    <t>NW needs more thorough rewording</t>
  </si>
  <si>
    <t>325</t>
  </si>
  <si>
    <t>12.2</t>
  </si>
  <si>
    <t>CHK</t>
  </si>
  <si>
    <t>would be good to put all loading / unloading in a single place.</t>
  </si>
  <si>
    <t>Non-ENC data layers may not contain DataCoverage features. Where the dataset discovery metadata entries for non-ENC datasets contains values minimumdisplayScale minimumDisplayScale and maximumDisplayScale these values define the range of display scales for which a non-ENC dataset must is intended to be displayed. There is no algorithm defined for the selection and rendering of non-ENC coveragedata.</t>
  </si>
  <si>
    <t>45. DONE</t>
  </si>
  <si>
    <t>12.3</t>
  </si>
  <si>
    <t>no, the definition is of data being overscale, not the system. Needs discussion...</t>
  </si>
  <si>
    <t xml:space="preserve"> DONE (changed to display scale)</t>
  </si>
  <si>
    <t xml:space="preserve"> DONE using Bold</t>
  </si>
  <si>
    <t>230. DONE using Bold.</t>
  </si>
  <si>
    <t>232</t>
  </si>
  <si>
    <t>Needs words. Not sure what the reqmt is, there is a SCAMIN clause however...</t>
  </si>
  <si>
    <t>46</t>
  </si>
  <si>
    <t>Data is Ooverscale when displayed at a scale is where the mariner has zoomed larger than the largestits optimumDisplayScale of the ENC data coverage that is shown in the mariner’s viewing window.</t>
  </si>
  <si>
    <t>Check AU comment as well.</t>
  </si>
  <si>
    <t>The overscale indication is intended to remind the mariner that the size of chart errors is are magnified when as they increase the display scale is increased. A 1 mm error at maximumDisplayScale a display scale of 1:/20,000 becomes a 1.3 mm error at a display scale of 1:/15,000 and a 2 mm error at 1:/10,000. The overscale indication is specific to ENC portrayal.</t>
  </si>
  <si>
    <t>last</t>
  </si>
  <si>
    <t>This overscale indication is required by IMO Performance Standards (MSC.530(106)) and must be shown whenever the display overscale factor at the at the vessel location (when the vessel is on screen), or at the centre of the screen (when the vessel position is not on screen), exceeds 1.0the intended viewing scale, as defined by the optimumDisplayScale attribute1</t>
  </si>
  <si>
    <t>isn't this the same thing...</t>
  </si>
  <si>
    <t>title</t>
  </si>
  <si>
    <t>Only applies to S-101 / S-401. Other products may or may not use scale bands.</t>
  </si>
  <si>
    <t>Scale boundary -&gt; “ENC Scale boundary”</t>
  </si>
  <si>
    <t>The "chart scale boundaries", where the optimumDisplayScale of the data changes by more than three steps, must be symbolised on the ECDIS display by a solid 0.32mm wide line using colour token CHGRD. Alternatively, linestyle SCLBDY51 may be used. The display priority is 39; over-radar; standard display; viewing group 21030.</t>
  </si>
  <si>
    <t>316</t>
  </si>
  <si>
    <t>PROPOSE</t>
  </si>
  <si>
    <t>Agree, needs text to be proposed.</t>
  </si>
  <si>
    <t>This seems a useful clarification. Need to agree proposed text (change from S-52).</t>
  </si>
  <si>
    <t xml:space="preserve"> DONE (not for rest of doc)</t>
  </si>
  <si>
    <t>Propose we make this (clarification).</t>
  </si>
  <si>
    <t>Agree, seems sensible clarification</t>
  </si>
  <si>
    <t>9</t>
  </si>
  <si>
    <t>Agree.</t>
  </si>
  <si>
    <t>Clarify</t>
  </si>
  <si>
    <t xml:space="preserve">I'm not sure this is correct. Own ship's position is in the text now but this isn't the condition. It's shown whenever the overscale factor &gt; 1 at own ship's position. </t>
  </si>
  <si>
    <t>317</t>
  </si>
  <si>
    <t>10. DONE</t>
  </si>
  <si>
    <t>374</t>
  </si>
  <si>
    <t>“do not need to”; this means that different systems may depict the data boundary differently. Recommend change to “must” or “must not”.</t>
  </si>
  <si>
    <t>For gridded data, the no-data area limits do not need to demarcate areas within the grid extent which are covered by fill values.</t>
  </si>
  <si>
    <t>· Not currently a requirement (“should”)
 · Disagrees with “must” in 2nd para</t>
  </si>
  <si>
    <t>NOTE: For some types of coverage products (for example gridded data), no-data areas may be easily distinguished by the lack of portrayal. Nevertheless, consistent treatment of products is required for the convenience of the mariner - either this clause should be implemented for all the non-ENC S-100 products, or for none of them .</t>
  </si>
  <si>
    <t>318</t>
  </si>
  <si>
    <t>this has been reworded by other comments. Suggest re-review and re-comment if necessary. "Graphically" differentiated has gone. It is now "differentiated"</t>
  </si>
  <si>
    <t>12.6</t>
  </si>
  <si>
    <t>These are not all features</t>
  </si>
  <si>
    <t>features -&gt; concepts</t>
  </si>
  <si>
    <t>375</t>
  </si>
  <si>
    <t>Rather than rewording MSC.530 5.8, recommend just reference (or remove the paragraphs).</t>
  </si>
  <si>
    <t>12.7</t>
  </si>
  <si>
    <t>bullets</t>
  </si>
  <si>
    <t>Long strings should be avoided due to limited space on the UI.
 It should be sufficient to show “Display Not Real Time” if the current date/time is shown elsewhere on the UI.</t>
  </si>
  <si>
    <t>Remove recommended formats</t>
  </si>
  <si>
    <t>Agree term is confusing. i don't understand "real current time". Need to define what "real time" means?</t>
  </si>
  <si>
    <t>TIME</t>
  </si>
  <si>
    <t>326</t>
  </si>
  <si>
    <t>13</t>
  </si>
  <si>
    <t xml:space="preserve">I agree the DCFs need to be rationalised but needs discussion with TWCWG and S102PT to get it right and consensus. </t>
  </si>
  <si>
    <t>GRID</t>
  </si>
  <si>
    <t>13.1</t>
  </si>
  <si>
    <t xml:space="preserve"> Proposed words</t>
  </si>
  <si>
    <t>check new words. has been redefined.</t>
  </si>
  <si>
    <t>13.2</t>
  </si>
  <si>
    <t>Must? At minimum?</t>
  </si>
  <si>
    <t>The system should check for the availability of new data at a frequency that matches the update frequency.</t>
  </si>
  <si>
    <t>89</t>
  </si>
  <si>
    <t>90</t>
  </si>
  <si>
    <t>390</t>
  </si>
  <si>
    <t>91</t>
  </si>
  <si>
    <t>15</t>
  </si>
  <si>
    <t>agree this is poorly worded. I think the sentence needs to be better described.</t>
  </si>
  <si>
    <t>303</t>
  </si>
  <si>
    <t>245</t>
  </si>
  <si>
    <t>15.1</t>
  </si>
  <si>
    <t>246</t>
  </si>
  <si>
    <t>247</t>
  </si>
  <si>
    <t>need detailed words</t>
  </si>
  <si>
    <t>248</t>
  </si>
  <si>
    <t>Get new abbreviations from Dave. Add to table.</t>
  </si>
  <si>
    <t>380</t>
  </si>
  <si>
    <t>249</t>
  </si>
  <si>
    <t xml:space="preserve"> DONE Renamed to Pick Report organisation</t>
  </si>
  <si>
    <t>15.3</t>
  </si>
  <si>
    <t>329. DONE Renamed to Pick Report organisation</t>
  </si>
  <si>
    <t>330</t>
  </si>
  <si>
    <t xml:space="preserve"> DONE Clarification in 1</t>
  </si>
  <si>
    <t xml:space="preserve"> TBD</t>
  </si>
  <si>
    <t>15.4</t>
  </si>
  <si>
    <t xml:space="preserve"> Needs data to be added</t>
  </si>
  <si>
    <t>92. Done</t>
  </si>
  <si>
    <t>completed</t>
  </si>
  <si>
    <t>16.1</t>
  </si>
  <si>
    <t>If multiple spatial objects are identified then the union of those spatial objects must be highlighted. If the same spatial object identifies an alert and an indication then the drawing order must be the alert highlight followed by the drawing indication highlight (the indication highlight is on top).</t>
  </si>
  <si>
    <t>333</t>
  </si>
  <si>
    <t>17</t>
  </si>
  <si>
    <t>PROD</t>
  </si>
  <si>
    <t xml:space="preserve"> PH2</t>
  </si>
  <si>
    <t>Needs more discussion</t>
  </si>
  <si>
    <t>16</t>
  </si>
  <si>
    <t>18.2</t>
  </si>
  <si>
    <t>IHO position on this has been defined with HSSC already. Can revisit though. Could this be explicit in the document about the position wrt carriage.</t>
  </si>
  <si>
    <t>250</t>
  </si>
  <si>
    <t>seems sensible to include. Are there any others? Could/Should this be done as part of PH2</t>
  </si>
  <si>
    <t>Some explanation of how “Drawing Index” could assist with this should be include in S-98. It has weak treatment in DCEG and S-101 PS</t>
  </si>
  <si>
    <t>Dual-fuel […]</t>
  </si>
  <si>
    <t>334</t>
  </si>
  <si>
    <t>335</t>
  </si>
  <si>
    <t>IHO resolution on this already. HSSC words apply</t>
  </si>
  <si>
    <t>94</t>
  </si>
  <si>
    <t>Should be clarified what "seamless" actually means and then refer to Appendix E for how it is achieved with S-101, and by equivalence of CSCL S-57 too.</t>
  </si>
  <si>
    <t xml:space="preserve"> DONE 6,2</t>
  </si>
  <si>
    <t>19.5</t>
  </si>
  <si>
    <t>371 DONE</t>
  </si>
  <si>
    <t>2.1</t>
  </si>
  <si>
    <t xml:space="preserve"> Discuss (IEC)</t>
  </si>
  <si>
    <t>or do we include it undated and non-versioned? Check</t>
  </si>
  <si>
    <t xml:space="preserve"> ? we don’t ref?</t>
  </si>
  <si>
    <t>Is this required/Needed</t>
  </si>
  <si>
    <t>SECOM</t>
  </si>
  <si>
    <t>214</t>
  </si>
  <si>
    <t>General</t>
  </si>
  <si>
    <t>Need IEC comment</t>
  </si>
  <si>
    <t>20.1</t>
  </si>
  <si>
    <t>“SSE” is undefined.</t>
  </si>
  <si>
    <t>table</t>
  </si>
  <si>
    <t>· Missing table id
 · “DPS” column header is undefined (“D” Product Specification?)</t>
  </si>
  <si>
    <t xml:space="preserve"> DONE For inspection</t>
  </si>
  <si>
    <t>99</t>
  </si>
  <si>
    <t>TSM (and S-98 meeting) agreed this stays as is. IHO can't commit to a minimum of two as meeting requirement. Could be any number but practical maximum is still tbd by IHO</t>
  </si>
  <si>
    <t>IHO</t>
  </si>
  <si>
    <t>100. DONE</t>
  </si>
  <si>
    <t>337</t>
  </si>
  <si>
    <t>338</t>
  </si>
  <si>
    <t xml:space="preserve"> Suggest add to list at front of doc</t>
  </si>
  <si>
    <t>this needs to come from IHO, not sure a standardised list exists</t>
  </si>
  <si>
    <t>20.4</t>
  </si>
  <si>
    <t xml:space="preserve"> I think this is right, production guidance (updates) maybe include S-63?</t>
  </si>
  <si>
    <t>339</t>
  </si>
  <si>
    <t xml:space="preserve">  Discuss</t>
  </si>
  <si>
    <t>381</t>
  </si>
  <si>
    <t>340</t>
  </si>
  <si>
    <t xml:space="preserve"> Other updated products (S-128?)</t>
  </si>
  <si>
    <t xml:space="preserve"> DONE – clarified</t>
  </si>
  <si>
    <t xml:space="preserve"> For discussion</t>
  </si>
  <si>
    <t>Reword to:
 “Reception of Updates. The ECDIS must be capable of receiving official updates, as S-100 Part 17 exchange set. For such updates of S-124 and S-129 datasets, the ECDIS should[1] be capable of being interfaced to a SECOM (IEC 63173-2) based telecommunication network. This capability should include at least :
 i. User selection of data services from a list provided by a SECOM service registry,
 ii. Management of information about the data services selected in item (i), for example SECOM subscription status, and 
 iii. Acknowledge receipt of datasets. 
 NOTE (informative): The bi-directional transfer of S-421 based route plans using SECOM is described in IEC 61174, IEC 63173-1 and IEC 63173-2. “</t>
  </si>
  <si>
    <t>As discussed. Stays as optional for now.</t>
  </si>
  <si>
    <t>343 DONE moved to 12</t>
  </si>
  <si>
    <t>343 DONE moved to 12.12</t>
  </si>
  <si>
    <t xml:space="preserve"> Drafted</t>
  </si>
  <si>
    <t>check - I believe this is done.</t>
  </si>
  <si>
    <t xml:space="preserve"> Changed It’s self-referential</t>
  </si>
  <si>
    <t>259</t>
  </si>
  <si>
    <t>20.5</t>
  </si>
  <si>
    <t>i think this is correct. Needs to be checked.</t>
  </si>
  <si>
    <t xml:space="preserve"> DONE Clarified No requirement to update S-100 schemas</t>
  </si>
  <si>
    <t>21</t>
  </si>
  <si>
    <t>344. DONE Clarified. No requirement to update S-100 schemas</t>
  </si>
  <si>
    <t>21.2</t>
  </si>
  <si>
    <t xml:space="preserve"> Will Add Text</t>
  </si>
  <si>
    <t xml:space="preserve"> Yes, Add to S-164</t>
  </si>
  <si>
    <t>Add to S-164 tests.</t>
  </si>
  <si>
    <t>372</t>
  </si>
  <si>
    <t>21.3</t>
  </si>
  <si>
    <t>PART17</t>
  </si>
  <si>
    <t xml:space="preserve"> Agree TBD</t>
  </si>
  <si>
    <t xml:space="preserve"> ?</t>
  </si>
  <si>
    <t>115. ?</t>
  </si>
  <si>
    <t>Needs clarification. S-98 is a requirement for OEMs. So, the requirement is to only support certain formats.</t>
  </si>
  <si>
    <t>3.1</t>
  </si>
  <si>
    <t xml:space="preserve"> Noted in para 2 Section 3</t>
  </si>
  <si>
    <t>3.3</t>
  </si>
  <si>
    <t>DRAFT</t>
  </si>
  <si>
    <t>Check drafted text.</t>
  </si>
  <si>
    <t xml:space="preserve"> Propose to add words in Introduction</t>
  </si>
  <si>
    <t>Can we use IHO reference for what "operational" means in the context of this document</t>
  </si>
  <si>
    <t>4.2</t>
  </si>
  <si>
    <t xml:space="preserve"> TBD (other comments)</t>
  </si>
  <si>
    <t>later comment refers to it.</t>
  </si>
  <si>
    <t>Needs input from IEC. Seems sensible. This doesn't change ECDIS requirement from S-98 perspective though?</t>
  </si>
  <si>
    <t>4.3</t>
  </si>
  <si>
    <t>2</t>
  </si>
  <si>
    <t>3b)</t>
  </si>
  <si>
    <t>Should the “should”s be “must”s? (consistent extraction of requirements)</t>
  </si>
  <si>
    <t>“All tasks of an INS must […] are available, they must be used […]”</t>
  </si>
  <si>
    <t>I don't think S-98 is specifcially for INS, it's for ECDIS specification so these don't serve as requirements. Check with IEC</t>
  </si>
  <si>
    <t>3</t>
  </si>
  <si>
    <t>Update or remove specific reference to IMO PS</t>
  </si>
  <si>
    <t>Remove “MSC 252(83)”</t>
  </si>
  <si>
    <t>why? Is the reference incorrect or outdated?</t>
  </si>
  <si>
    <t>4</t>
  </si>
  <si>
    <t>Should the “should” be a “must”?</t>
  </si>
  <si>
    <t>“displays, and the treatment must be the same […]”</t>
  </si>
  <si>
    <t>46. DONE</t>
  </si>
  <si>
    <t>yes, seems good to remove unneeded context here.</t>
  </si>
  <si>
    <t xml:space="preserve"> Discuss (wording?)</t>
  </si>
  <si>
    <t>5.1</t>
  </si>
  <si>
    <t>6</t>
  </si>
  <si>
    <t>Not resolved completely but should be done by viewing groups and portrayal catalogues automatically. May not need requirement but clarification words would be a good idea.</t>
  </si>
  <si>
    <t>220</t>
  </si>
  <si>
    <t>B1</t>
  </si>
  <si>
    <t>Define period of S-57 support requirement</t>
  </si>
  <si>
    <t>“S-101 ENC data as the base layer (augmented by S-57 ENC data during the transition period)”</t>
  </si>
  <si>
    <t>5. DONE</t>
  </si>
  <si>
    <t>Have added "during the transition period" but I don't think it's "augmented" because they're always separate.</t>
  </si>
  <si>
    <t>B2</t>
  </si>
  <si>
    <t>S-102 is augmented when WLA is enabled</t>
  </si>
  <si>
    <t>“S-102 Bathymetric Surface (augmented by S-104 when Water Level Adjustment is enabled)”</t>
  </si>
  <si>
    <t>7</t>
  </si>
  <si>
    <t>B3</t>
  </si>
  <si>
    <t>S-104 is not displayed directly</t>
  </si>
  <si>
    <t>Remove 3rd bullet</t>
  </si>
  <si>
    <t>This is the list of "supported" IHO products. Propose  para 1 talks about "support" rather than display or clarifies accordingly.</t>
  </si>
  <si>
    <t>8</t>
  </si>
  <si>
    <t>Normative implementation formulas shouldn’t be required. S-164 should provide necessary tests to verify conversions are carried out with appropriate accuracy.</t>
  </si>
  <si>
    <t>Remove last sentence.</t>
  </si>
  <si>
    <t>S100WG said they are normative. See later comment</t>
  </si>
  <si>
    <t xml:space="preserve"> References marked as informative S100WG agreed these to be included</t>
  </si>
  <si>
    <t xml:space="preserve"> Discuss (USR)</t>
  </si>
  <si>
    <t>I think this is done. No explicit requirement for S-128 display is there. S-128 is only used for USR and graphical index construction. See 6.1.1</t>
  </si>
  <si>
    <t>Needs S-129 PT to comment.</t>
  </si>
  <si>
    <t>309</t>
  </si>
  <si>
    <t>221</t>
  </si>
  <si>
    <t>369</t>
  </si>
  <si>
    <t>368</t>
  </si>
  <si>
    <t>Needs qualification. Should be split into those products supported and those directly portrayed (and under what conditions)</t>
  </si>
  <si>
    <t xml:space="preserve"> Follows TSM paper</t>
  </si>
  <si>
    <t>6.2</t>
  </si>
  <si>
    <t>2. DONE</t>
  </si>
  <si>
    <t>373 DONE</t>
  </si>
  <si>
    <t>Requirement likely conflicts with the interoperability requirement, especially if data substitution is used.</t>
  </si>
  <si>
    <t>Remove requirement or restrict to specific level(s) of interoperability.</t>
  </si>
  <si>
    <t>not sure I understand?Needs clarification for the cases when WLA/USSC is enabled etc… Broadly this is true so need to add exception</t>
  </si>
  <si>
    <t xml:space="preserve"> DONE (2)</t>
  </si>
  <si>
    <t>Also justifies single operator action inclusion</t>
  </si>
  <si>
    <t xml:space="preserve"> DONE (deleted)</t>
  </si>
  <si>
    <t xml:space="preserve"> DONE (I think)</t>
  </si>
  <si>
    <t>7.1</t>
  </si>
  <si>
    <t>4. DONE</t>
  </si>
  <si>
    <t>has been removed. Will need to be looked at if/when interoperability is re-introduced in Ph2</t>
  </si>
  <si>
    <t>[1] In the next operational version of S-98, “should” to be changed to “must” and the constraint to S-124 and S-129 to be removed.</t>
  </si>
  <si>
    <t>The paragraph is already described above.</t>
  </si>
  <si>
    <t>Remove paragraph.</t>
  </si>
  <si>
    <t>50. DONE</t>
  </si>
  <si>
    <t>has been removed</t>
  </si>
  <si>
    <t>7.2.10</t>
  </si>
  <si>
    <t>Display priority / drawing priority are used interchangeably throughout S-100 and related documents.</t>
  </si>
  <si>
    <t>7.2.10 Display (drawing) priorities</t>
  </si>
  <si>
    <t>19. DONE</t>
  </si>
  <si>
    <t>Re-order paragraphs for clarity</t>
  </si>
  <si>
    <t>Move last para (Display priorities are also…) to first.</t>
  </si>
  <si>
    <t>20. DONE</t>
  </si>
  <si>
    <t>Display priorities only order instructions within a given display plane.</t>
  </si>
  <si>
    <t>Display priorities control the order in which the output of the portrayal functions is processed by the rendering engine within a display plane. Priorities with smaller numerical values will be processed first.</t>
  </si>
  <si>
    <t>21. DONE</t>
  </si>
  <si>
    <t>Display priorities are only restricted to xs:int (unless restricted as part of registration)</t>
  </si>
  <si>
    <t>The display priority is a value between '00' and '99', where '99' identifies the highest priority. The display priority applies irrespective of whether a feature is a point, curve or surface. If the d</t>
  </si>
  <si>
    <t>22. DONE</t>
  </si>
  <si>
    <t>Check. Is this a requirement or part of portrayal.?</t>
  </si>
  <si>
    <t>7.2.14</t>
  </si>
  <si>
    <t>Clarity, conciseness</t>
  </si>
  <si>
    <t>A portrayal rule is a set of machine processable statements that describes the transformation of feature data into drawing instructions.</t>
  </si>
  <si>
    <t>23. DONE</t>
  </si>
  <si>
    <t>7.2.15</t>
  </si>
  <si>
    <t>Misleading. Context parameters are intended to be shared across PC’s (they are shared by different versions of the same product, and by different products).</t>
  </si>
  <si>
    <t>The context is a set of parameters passed into portrayal processing at the top levelwhose values alter the portrayal processing. Context parameters are accessible only in processing rules in the same portrayal catalogue, but can be accessed by any of the rules in that portrayal catalogue. These parameters can be used to provide contextual information to the execution of rules in portrayal processing. Examples are settings of depth values for the safety depth, shallow and deep contours.</t>
  </si>
  <si>
    <t>24. DONE</t>
  </si>
  <si>
    <t>25</t>
  </si>
  <si>
    <t>7.2.16</t>
  </si>
  <si>
    <t>Provides unnecessary detail in an informative (?) section.</t>
  </si>
  <si>
    <t>Remove paragraph</t>
  </si>
  <si>
    <t>7.2.2</t>
  </si>
  <si>
    <t>Tokens aren’t restricted to five chars</t>
  </si>
  <si>
    <t>“Each colour usage is represented by a five letter colour token.”</t>
  </si>
  <si>
    <t>[TB1]Part 16 XSD is S-100 5.0.0 so needs double checking</t>
  </si>
  <si>
    <t>Color profiles don’t necessarily contain multiple palettes.</t>
  </si>
  <si>
    <t>A “colour profile”, as the term is used in S-100, is a collection of different palettestokens within a single XML file. An ECDIS makes palettes for day, night, and dusk conditions available on the system (MSC 530(106) / A10.4.</t>
  </si>
  <si>
    <t>12. DONE</t>
  </si>
  <si>
    <t>7.2.3</t>
  </si>
  <si>
    <t>Current description is S-101 specific.</t>
  </si>
  <si>
    <t>“The Portrayal Catalogue provides a set of symbols. These symbols are encoded as SVG files which conform to the S-100 SVG profile.”</t>
  </si>
  <si>
    <t>13. DONE</t>
  </si>
  <si>
    <t>7.2.4</t>
  </si>
  <si>
    <t>Update to address technical issues and remove functionality already described in S-100 Part 9.</t>
  </si>
  <si>
    <t>The Portrayal Catalogue offers various ways to fill areas. They can be filled with an opaque colour; with a colour shown with some transparency; or with a pattern of symbols (fill pattern) or with a centred symbol. Fill patterns and centred symbols are introduced as a solution for the symbolization of areas in special situations. A fill pattern showing arrows does not have a certain position on the chart like the paper chart arrow symbol. It shows up as long as any part of the traffic separation lane can be seen on the screen. A centred symbol moves to the centre of the part of the area that remains in the display window. Fill patterns or centred area symbols may be used to symbolize the case when the entire display window lies within an area (the area boundary is not visible).</t>
  </si>
  <si>
    <t>14. DONE</t>
  </si>
  <si>
    <t>S-101 specific</t>
  </si>
  <si>
    <t>15. DONE</t>
  </si>
  <si>
    <t>Already noted above</t>
  </si>
  <si>
    <t>16. DONE</t>
  </si>
  <si>
    <t>7.2.6</t>
  </si>
  <si>
    <t>Line styles aren’t restricted to curve geometry.</t>
  </si>
  <si>
    <t>In the context of S-100 line styles affect curve geometry portrayal. Shared edges</t>
  </si>
  <si>
    <t>7.2.8</t>
  </si>
  <si>
    <t>Clarity and alignment with S-100 5.2</t>
  </si>
  <si>
    <t>In principle, any style attribute can be set in a CSS file, but the CSS files in IHO Portrayal Catalogues are restricted by S-100 9-B-4.4 to only two use cases: will affect only a limited set of style attributes, namely,setting stroke and fill colours, line cap and join stylesaltering the visibility of elements which are not normally displayed (for example, the pivot point). Note also that the style precedence rules will affect whether the style attribute in a CSS file will actually be applied to a displayed element.</t>
  </si>
  <si>
    <t>18. DONE</t>
  </si>
  <si>
    <t xml:space="preserve"> CHK</t>
  </si>
  <si>
    <t>7.3</t>
  </si>
  <si>
    <t>? why. are they equivalent.</t>
  </si>
  <si>
    <t>51. DONE</t>
  </si>
  <si>
    <t>Ensuring visual interoperability in the presence of simultaneously displayed layers products is an important aspect of user interfaces for navigation screens. IHO Publication S-98 (Data Product Interoperability in S-100 Navigation Systems) specifies the structure of an interoperability catalogue to be used for ECDIS and INS. This An interoperability catalogue is currently unpublished by IHO and there is no current requirement for its implementation in ECDIS. Other mechanisms for interoperability between product specifications exist and are defined in this document.</t>
  </si>
  <si>
    <t>26. DONE</t>
  </si>
  <si>
    <t>It can’t be a min if preceding paragraph says support is not required.</t>
  </si>
  <si>
    <t>S-98 provides, as a minimum for S-100 ECDIS, two levels of interoperability allowing data layers in different products to be interleaved or substituted within the display.</t>
  </si>
  <si>
    <t>Moved up in section before the point where it says it isn't required.</t>
  </si>
  <si>
    <t>It is intended, in a future edition of this document, to also provide user interface requirements for end user control of the visual interoperability.</t>
  </si>
  <si>
    <t>28. DONE</t>
  </si>
  <si>
    <t>This has been re-worded by other comments. Check new wording.</t>
  </si>
  <si>
    <t>385</t>
  </si>
  <si>
    <t>8.7</t>
  </si>
  <si>
    <t>386</t>
  </si>
  <si>
    <t>8.9</t>
  </si>
  <si>
    <t>387</t>
  </si>
  <si>
    <t>29</t>
  </si>
  <si>
    <t>9.1.2</t>
  </si>
  <si>
    <t>1st bullet</t>
  </si>
  <si>
    <t>“Positional” implies feature data</t>
  </si>
  <si>
    <t>· Positional -&gt; Position
 · Clarify which position(s) (cursor, ship, etc.)</t>
  </si>
  <si>
    <t>Not sure</t>
  </si>
  <si>
    <t>30</t>
  </si>
  <si>
    <t>4th bullet</t>
  </si>
  <si>
    <t>Requirements must be clear and unambiguous: “The following information MUST be shown on demand”</t>
  </si>
  <si>
    <t>Provide specific required textual information, rather than examples</t>
  </si>
  <si>
    <t>?</t>
  </si>
  <si>
    <t>53</t>
  </si>
  <si>
    <t>This should be done.</t>
  </si>
  <si>
    <t>31</t>
  </si>
  <si>
    <t>6th item</t>
  </si>
  <si>
    <t>Displayed safety contour can have multiple values</t>
  </si>
  <si>
    <t>Identify which value(s) should be displayed (min, all,etc.)</t>
  </si>
  <si>
    <t>32</t>
  </si>
  <si>
    <t>9th item</t>
  </si>
  <si>
    <t>Can’t be plural; only applies to the currently displayed dataset at the selected position</t>
  </si>
  <si>
    <t>Date and number of last update(s) affecting the datasets currently in use;displayed at the selected position;[DG1]</t>
  </si>
  <si>
    <t>Multiple products?</t>
  </si>
  <si>
    <t>33</t>
  </si>
  <si>
    <t>10th item</t>
  </si>
  <si>
    <t>As above</t>
  </si>
  <si>
    <t>datasets -&gt; dataset</t>
  </si>
  <si>
    <t>could it be multiple (interleaved) products (e.. S-124 and S-101)? Or S-102/S-101?</t>
  </si>
  <si>
    <t>34</t>
  </si>
  <si>
    <t>11th item</t>
  </si>
  <si>
    <t>Projection applies to the display, not to a specific product</t>
  </si>
  <si>
    <t>ENC Chart projection.</t>
  </si>
  <si>
    <t>display projection?</t>
  </si>
  <si>
    <t>35</t>
  </si>
  <si>
    <t>Remove – the first paragraph notes this requirement only applies to S-101.</t>
  </si>
  <si>
    <t>Since attempting to display all the above items for all displayed data products may lead to an unduly large legend, manufacturers may suppress information from data products other than ENCs. If this is done, the suppressed information should be available through simple operator action, such as a temporary expansion of the legend activated by clicking on a target in the legend. (Note that some of the items will be the same for all data products - in particular, units and datums should be the same for all products, or converted to present the same display result, in order to reduce the chances of user error.)[DG2]</t>
  </si>
  <si>
    <t>i think legend applies to all products? But needs to be agreed. The items which are specific to ENC can be marked as ENC source. Some are display, some are data</t>
  </si>
  <si>
    <t>314</t>
  </si>
  <si>
    <t>Reworded by other comments and legend are all together now. Check new wording.</t>
  </si>
  <si>
    <t>These are implementation notes for PC creators and are not appropriate here.</t>
  </si>
  <si>
    <t>Opaque area fills should generally be assigned to display planes with negative order attributes so that they do not obscure the radar image.
 Symbolization of curves and points should generally be assigned to display planes with positive order attributes so that they are not obscured by the radar image.</t>
  </si>
  <si>
    <t>36. DONE</t>
  </si>
  <si>
    <t>9.3</t>
  </si>
  <si>
    <t>37</t>
  </si>
  <si>
    <t>9.4</t>
  </si>
  <si>
    <t>IMS is undefined. The PC has no concept of IMS, they are implemented using viewing group layers which are not included in any display mode.
 The requirement should be reworded based on existing/available constructs.</t>
  </si>
  <si>
    <t>“CP’s and VGL’s provided in PC’s must be exposed to the user through the UI”. […]</t>
  </si>
  <si>
    <t>346. DONE</t>
  </si>
  <si>
    <t>Has been done. Agree needs better words on non-HO vs non-official</t>
  </si>
  <si>
    <t>347</t>
  </si>
  <si>
    <t>116. DONE</t>
  </si>
  <si>
    <t>Symbols are still being prepared for HSSC deadline. this requires clarification once they are ready and feedback from OEMs. At that point we can make this clarification.</t>
  </si>
  <si>
    <t>MANUAL</t>
  </si>
  <si>
    <t>118</t>
  </si>
  <si>
    <t>This will be clarified when features are available.</t>
  </si>
  <si>
    <t xml:space="preserve"> No PC</t>
  </si>
  <si>
    <t>391</t>
  </si>
  <si>
    <t>147. DONE</t>
  </si>
  <si>
    <t>ALL</t>
  </si>
  <si>
    <t>References are incorrect and formatted inconsistently</t>
  </si>
  <si>
    <t>Update all references throughout and ensure consistency “clause x.y” or “section x.y”, etc.</t>
  </si>
  <si>
    <t>Decide clause or section? Some work on this has already been done.</t>
  </si>
  <si>
    <t>260</t>
  </si>
  <si>
    <t>yes. there will be, but not published as a product specification, only to communicate data structure.</t>
  </si>
  <si>
    <t>392</t>
  </si>
  <si>
    <t>Appendixes D &amp; E</t>
  </si>
  <si>
    <t>We believe there should be measures in place to minimise the situations where OEM’s have to ‘make decisions’ for the user.
 Accordingly we recommend the decision on what overlapping ENC product is to be used when overlapping datasets exist is transferred to the mariners, at the Route Planning phase.
 Mariners should be notified of these overlaps during the Route Planning phase and should be prompted to decide what ENC to use when underway an transiting the ‘overlapping area’.
 The current situation where OEMs are ‘forced’ to decide the winning dataset should only occur when navigation is carried out without following a planned/checked route. In those cases, an ‘Overlap’ indication must be presented to the mariner for their assessment and acknowledgement.</t>
  </si>
  <si>
    <t>393</t>
  </si>
  <si>
    <t>An unwanted consequence of the decision made by OEMs in the row above, is that an overlapping S-102 dataset from a different data producer could end up supressing/substituting S-101 content from the other producer. This could also be a problem when no S-101 data exist and there are 2 overlapping S-102 datasets and an S-104 from one of the producers only.</t>
  </si>
  <si>
    <t>Add a new requirement that guarantees S-102 products are only loaded over S-101 ENC with the same Producer codes or a Producer code for which a certificate signed by the ENC producer exists. This would allow the ENC producer to "authorise" certain producers to overlay their charts and deals with the (fairly frequent) cases where the chart production agency may not always be the same as the S-102 production agency.
 In the event there are differing S-101 and S-102 producing agency products, without an agreement via signature, do not allow depth adjustment, but allow viewing if required by the mariner
 Same guiding principle should be expanded to cover S-102 &amp; S-104 WLA.</t>
  </si>
  <si>
    <t>348</t>
  </si>
  <si>
    <t xml:space="preserve"> DONE Needs further review</t>
  </si>
  <si>
    <t>Needs another review</t>
  </si>
  <si>
    <t>349</t>
  </si>
  <si>
    <t>120</t>
  </si>
  <si>
    <t>262</t>
  </si>
  <si>
    <t xml:space="preserve"> Used in WLA, needs discuss</t>
  </si>
  <si>
    <t>Needs a better definition of what is in the ENC report.</t>
  </si>
  <si>
    <t>266</t>
  </si>
  <si>
    <t>Does this cause more issues in terms of harmonising reports together?</t>
  </si>
  <si>
    <t>267</t>
  </si>
  <si>
    <t>S-129 should also be exempted from the status report. Inclusion based on S-128 should be explicit
 S-129 data sets are typically very specific for an individual ship on a specific passage.
 See corresponding comment on S-164 – 2.10.2.
 S-421 routes and S-41x weather ?
 Include only S-XXX data sets for which data in S-128 exists.</t>
  </si>
  <si>
    <t>Agree there needs to be consensus on which products are required and which are not.</t>
  </si>
  <si>
    <t>268</t>
  </si>
  <si>
    <t>269</t>
  </si>
  <si>
    <t>270</t>
  </si>
  <si>
    <t>271</t>
  </si>
  <si>
    <t>Pg 74</t>
  </si>
  <si>
    <t>If unwilling to remove:
 · “XTD” is undefined.
 · “distance” is redundant.
 · “not” -&gt; “not necessarily”</t>
  </si>
  <si>
    <t>This is not the same as the XTD distance.</t>
  </si>
  <si>
    <t>121. DONE.</t>
  </si>
  <si>
    <t xml:space="preserve">Meant for 2nd para. </t>
  </si>
  <si>
    <t>122</t>
  </si>
  <si>
    <t>S-102 and S-104 are "ancillary" to ENC which is why they're included. Also relevant to AU paper.</t>
  </si>
  <si>
    <t>126</t>
  </si>
  <si>
    <t>Needs to be checked.</t>
  </si>
  <si>
    <t>127</t>
  </si>
  <si>
    <t xml:space="preserve"> Dup – discuss</t>
  </si>
  <si>
    <t>Agree needs consensus on what we call it...</t>
  </si>
  <si>
    <t>Agree. Reword</t>
  </si>
  <si>
    <t xml:space="preserve"> Paper</t>
  </si>
  <si>
    <t xml:space="preserve"> DONE Could change name</t>
  </si>
  <si>
    <t xml:space="preserve"> DONE (specific)</t>
  </si>
  <si>
    <t>153</t>
  </si>
  <si>
    <t>Done.</t>
  </si>
  <si>
    <t>Note is wrong.</t>
  </si>
  <si>
    <t xml:space="preserve"> DONE (but could use reference)</t>
  </si>
  <si>
    <t>157</t>
  </si>
  <si>
    <t>Heading</t>
  </si>
  <si>
    <t>Recommend renaming this functionality. The name is easily confused with the mariner selected safety contour, and the functionality affects more than just the safety contour. 
 Some suggestions:
 · Enhanced bathymetry
 · Bathymetry replacement
 · etc.</t>
  </si>
  <si>
    <t>User Selectable Safety Contour</t>
  </si>
  <si>
    <t>Agree but need "good" name...</t>
  </si>
  <si>
    <t>throughout</t>
  </si>
  <si>
    <t>Depths are replaced but accuracy information is not modified. This functionality should be reviewed and expanded to potentially include the CATZOC portrayal and accuracy highlights.</t>
  </si>
  <si>
    <t>Account for changes to accuracy / CATZOC by data replacement.</t>
  </si>
  <si>
    <t>Token is not currently registered and is also not available in the current S-101 or S-102 PC</t>
  </si>
  <si>
    <t>When the safety contour has been generated from S-102 data then the area over which it is generated, that is the S-102 coverage area, must be surrounded by a boundary line using colour token DEPWL[1] see Figure C-4-1.</t>
  </si>
  <si>
    <t>Need alternative words....</t>
  </si>
  <si>
    <t>D-3.1 (S-98 Main document)</t>
  </si>
  <si>
    <t>WLA</t>
  </si>
  <si>
    <t>VALIDATION</t>
  </si>
  <si>
    <t>Agree but we need text to be submitted.</t>
  </si>
  <si>
    <t xml:space="preserve"> Should be  DONE</t>
  </si>
  <si>
    <t>274. DONE</t>
  </si>
  <si>
    <t xml:space="preserve"> DONE (performed)</t>
  </si>
  <si>
    <t xml:space="preserve"> DONE (selectable)</t>
  </si>
  <si>
    <t>163. DONE</t>
  </si>
  <si>
    <t>167. DONE</t>
  </si>
  <si>
    <t>168</t>
  </si>
  <si>
    <t>158</t>
  </si>
  <si>
    <t>159</t>
  </si>
  <si>
    <t>I don't think vertical uncertainty adjustment is selected by the mariner.</t>
  </si>
  <si>
    <t>· These are currently optional.
 · It’s not just the portrayal which is restricted; application of user selectable safety contour is restricted.</t>
  </si>
  <si>
    <t>1. Portrayal of S-102 data is restricted by minimum and maximum display scale values contained in the exchange catalogue as specified in Section 6</t>
  </si>
  <si>
    <t>Agree, needs to clarify: what happens when no values are available in CATALOG.XML (OEM displays by default but may drop display in the interests of system resources)</t>
  </si>
  <si>
    <t>No added value; interpolation is described in following sentence.</t>
  </si>
  <si>
    <t>No complex interpolation is done between points in the S-102 grid. Nearest neighbour is used to define the depth in each S-102 point's neighbourhood (that is, the same depth everywhere […]</t>
  </si>
  <si>
    <t>352</t>
  </si>
  <si>
    <t>Vertical uncertainty algorithms need to be better defined.</t>
  </si>
  <si>
    <t>350</t>
  </si>
  <si>
    <t>351</t>
  </si>
  <si>
    <t>128</t>
  </si>
  <si>
    <t>Different overlaps. Overlaps within datasets are an edge case described in S-102. Reword to make clearer, and reference S-102. Needs S-102 to agree as well.</t>
  </si>
  <si>
    <t>129</t>
  </si>
  <si>
    <t>We could add this one.</t>
  </si>
  <si>
    <t>130</t>
  </si>
  <si>
    <t>148. DONE</t>
  </si>
  <si>
    <t>D-1.1.2.a</t>
  </si>
  <si>
    <t>ii</t>
  </si>
  <si>
    <t>“must be able to select”; this might be accomplished via configuration / prioritization and might occur during planning / install / update</t>
  </si>
  <si>
    <t>ii. Overlaps between different producers. The end user must be asked to choose which dataset (or data producer) they wish to use.</t>
  </si>
  <si>
    <t>these aren't data accuracy adjustments.</t>
  </si>
  <si>
    <t>Depends on term used for USSC.</t>
  </si>
  <si>
    <t>Suggest this may be Ph2. No discussion has been had on position of soundings. Current standard preserves position but substitutes value. The experience of HDENC is that more soundings are required by end users.</t>
  </si>
  <si>
    <t>The use of vertical uncertainty is NOT included because of the IMO requirement to take accuracy into account. It is included because S101PT/TWCWG wish it to be used by default, i.e all the time and not under the users control. this is in contrast to the CATZOC-based use of accuracy information horizontally.</t>
  </si>
  <si>
    <t>Why? Enabling this mode requires S-102.</t>
  </si>
  <si>
    <t>The user must be able to select S-102 to be used as the source of the depth information. This selection is independent of the graphical display of S-102 data.</t>
  </si>
  <si>
    <t>More precisely, portrayal of the drawing instructions associated with these features must be suppressed. This presumably also suppresses the safety contour, the shallow water pattern, the CATZOC pattern, text indicating the dredged depth, and contour labels.
 Suppressing depth contours means no contour information is shown other than the safety contour; this may not be desirable.
 Expected results should be verified via S-164 test(s). At least one implementation suppresses features rather than drawing instructions and therefore doesn’t suppress the CATZOC pattern.</t>
  </si>
  <si>
    <t>When S-102 is selected for use, in areas where S-102 coverage exists, the S-102 suppresses the following S-101 depth features</t>
  </si>
  <si>
    <t>· At the dataset boundary, the appropriate dataset must be used to determine whether the edge is included in the safety contour.
 · Edges must added at the boundary of S-102 coverage (as indicated by the DEPWL line).</t>
  </si>
  <si>
    <t>Edges on the boundary of the S-102 dataset, or which lie on an edge common with undefined S-102 values, are selected if the S-102 value is less than or equal to the safety contour value; for example, see Figure C-4-5:</t>
  </si>
  <si>
    <t>353</t>
  </si>
  <si>
    <t>I think this is key. S-102 only makes sense when used for USSC and WLA</t>
  </si>
  <si>
    <t>131</t>
  </si>
  <si>
    <t>132</t>
  </si>
  <si>
    <t>132. DONE</t>
  </si>
  <si>
    <t>I think this is done. There is only one selection for S-102 now, which changes the way in which the safety contour is computed. This should fix this one.</t>
  </si>
  <si>
    <t>275</t>
  </si>
  <si>
    <t>169. DONE</t>
  </si>
  <si>
    <t>171. DONE</t>
  </si>
  <si>
    <t>174</t>
  </si>
  <si>
    <t>174. DONE</t>
  </si>
  <si>
    <t>133</t>
  </si>
  <si>
    <t>Needs discussion, particuarlly now S-102 is on by "default" the resetting by user action to defaults is not included in S-98. Should it be?</t>
  </si>
  <si>
    <t>276</t>
  </si>
  <si>
    <t xml:space="preserve"> DONE Changed to Scope</t>
  </si>
  <si>
    <t xml:space="preserve"> DONE As per S-102 mtgAlso added footnote</t>
  </si>
  <si>
    <t>Consider whether the user would ever need to select different producers in different areas when the two producers involved are the same.
 A1 = p1 over p2
 A2 = p2 over p1</t>
  </si>
  <si>
    <t>[…] the user must have the ability to select which producer in the overlapped area has priority and will be selected for processing WLA.</t>
  </si>
  <si>
    <t>They may or may not be compatible, but they are different.</t>
  </si>
  <si>
    <t>WLA must not be applied unless the S-102 and S-104 features are on the same vertical datum. If the S-102 and S-104 features are not on the same vertical datum then an indication “Incompatible Different vertical datums” must be given to the user.</t>
  </si>
  <si>
    <t>354</t>
  </si>
  <si>
    <t>134</t>
  </si>
  <si>
    <t>277</t>
  </si>
  <si>
    <t xml:space="preserve"> Is correct Adjusted figure number</t>
  </si>
  <si>
    <t xml:space="preserve"> DONE + ,</t>
  </si>
  <si>
    <t>135</t>
  </si>
  <si>
    <t>135. DONE</t>
  </si>
  <si>
    <t>136</t>
  </si>
  <si>
    <t>Will add to S-164</t>
  </si>
  <si>
    <t>278</t>
  </si>
  <si>
    <t xml:space="preserve"> discuss</t>
  </si>
  <si>
    <t xml:space="preserve"> DONE Added reference to figure</t>
  </si>
  <si>
    <t xml:space="preserve"> DONE (partially)</t>
  </si>
  <si>
    <t xml:space="preserve"> DONE (noted)</t>
  </si>
  <si>
    <t xml:space="preserve"> DONE, added “points”</t>
  </si>
  <si>
    <t>355</t>
  </si>
  <si>
    <t>356</t>
  </si>
  <si>
    <t>D-3</t>
  </si>
  <si>
    <t>It is not sufficient to consider only those features which bind valueOfSounding. For instance, Sounding and DepthNoBottomFound should have the Z-value of the geometry adjusted.</t>
  </si>
  <si>
    <t>Ensure all features are considered.</t>
  </si>
  <si>
    <t>138</t>
  </si>
  <si>
    <t>139</t>
  </si>
  <si>
    <t>140</t>
  </si>
  <si>
    <t>28. Paper</t>
  </si>
  <si>
    <t>357</t>
  </si>
  <si>
    <t>358</t>
  </si>
  <si>
    <t>149 DONE</t>
  </si>
  <si>
    <t>191</t>
  </si>
  <si>
    <t>See NL comments</t>
  </si>
  <si>
    <t>After figure c-4-19</t>
  </si>
  <si>
    <t>Explicitly listing these features indicates that the OEM implementation is restricted to these features. Given that the S-101 feature catalogue could change in the future, it would be better to indicate that all features which bind valueOfSounding along with multipoint geometries should be included unless specifically excluded in this section.</t>
  </si>
  <si>
    <t>The S-101 features for which this depth substitution is required in S-102 coverage areas are listed, (items 1,2 and 3 are also used as sources for indications under IMO MSC 530(106) 11.4.6).
 1. Underwater/Awash Rock
 2. Wreck
 3. Obstruction
 4. Foul Ground
 5. Marine Farm/Culture
 6. Soundings (either individual soundings or those which are part of an array) substituting the S-102 grid cell whose extents intersect the sounding position for the defined ZCOO (ISO8211).
 If the depth substituted S-101 feature is covered by S-104, then WLA is processed using the same method as for the underlying depth area.</t>
  </si>
  <si>
    <t>Near end</t>
  </si>
  <si>
    <t>May want to exclude certain features such as Swept Area / QoBD / QoS</t>
  </si>
  <si>
    <t>Depth values must also be substituted in all ENC features at all scales which have the attribute depthRangeMinimumValue bound to them in the S-101 Feature Catalogue.</t>
  </si>
  <si>
    <t xml:space="preserve"> Note</t>
  </si>
  <si>
    <t>137. DONE</t>
  </si>
  <si>
    <t>Add to S-164</t>
  </si>
  <si>
    <t xml:space="preserve"> DONE (reomoved (NIWC comment)</t>
  </si>
  <si>
    <t>See S-101 DCEG Vertical Datum of Data / vertical datum</t>
  </si>
  <si>
    <t>Any vertical measurement which is referenced to the same vertical datum as the S-104 data, either by the dataset metadata VDAT or Vertical Datum meta feature must</t>
  </si>
  <si>
    <t>Apply to all which bind vertical datum; only list exclusions.</t>
  </si>
  <si>
    <t>S-101 attribute and the WLA adjusted value. Adjustment is defined for the following S-101 features:
 1. Building.
 2. Span Fixed
 3. Span Opening
 4. Conveyer
 5. Cable Overhead
 6. Pipeline, Overhead
 7. Tunnel
 8. Wind Turbine
 9. Gate
 10. Crane
 11. Light All Round; Light Sectored; Light Fog detector; Light Air Obstruction.</t>
  </si>
  <si>
    <t>90. DONE</t>
  </si>
  <si>
    <t>359</t>
  </si>
  <si>
    <t>Agree - propose to use text from NIWC, ref to relevant FC (S-101)</t>
  </si>
  <si>
    <t>360. DONE</t>
  </si>
  <si>
    <t>141</t>
  </si>
  <si>
    <t>141. DONE</t>
  </si>
  <si>
    <t>Should be with the other legend requirements rather than here</t>
  </si>
  <si>
    <t>D-3.5 Legend details
 The legend must additionally indicate the vertical datum of S-102 and S-104 If the vertical datums are the same then a single indication is enough to cover S-101, S-102 and S-104.</t>
  </si>
  <si>
    <t>91. DONE</t>
  </si>
  <si>
    <t>142</t>
  </si>
  <si>
    <t>142. DONE</t>
  </si>
  <si>
    <t>205. DONE</t>
  </si>
  <si>
    <t>207. DONE</t>
  </si>
  <si>
    <t>361</t>
  </si>
  <si>
    <t>Completeness</t>
  </si>
  <si>
    <t>Algorithms for dataset loading, unloading, and rendering (display) within a navigation system are prescribed for S-101 (and possibly other products such as S-401 which provide multiple generalizations for a given geographic area) in order for the appropriate data to be viewed at the mariner’s selected viewing scale.</t>
  </si>
  <si>
    <t>Scales and scale ranges are defined in Clause XXX-XXX. The scale range of a dataset is the range of display scales between which a producer intends the data for use. This scale range is determined by the scale ranges of the component Data Coverage features. Each Data Coverage feature has a minimum display scale, an optimum display scale, and an maximum optimum display scale attribute; the dataset scale range is from the smallest to the largest of these attribute values.</t>
  </si>
  <si>
    <t>93. DONE</t>
  </si>
  <si>
    <t xml:space="preserve"> It is correct (it’s numerical, not attribute)</t>
  </si>
  <si>
    <t>362 DONE, 1</t>
  </si>
  <si>
    <t>362 DONE, 12.5.1</t>
  </si>
  <si>
    <t>363</t>
  </si>
  <si>
    <t>Needs discussion whether this algorithm is a minimum standard? Also needs examples to show any limitations.</t>
  </si>
  <si>
    <t>F</t>
  </si>
  <si>
    <t>Most of this is already covered in S-100 5.2 Part 17 S100_DataCoverage Note 1. Consider only including additions/clarifications.</t>
  </si>
  <si>
    <t>S-100 Part 17 also allows individual positions, recommend update or reference S-100 5.2 Part 17 S100_DataCoverage Note 1:
 NOTE 1: boundingPolygon is restricted to a single GML Polygon with one exterior and 0 or more interiors expressed as Linear Rings using SRS EPSG:4326. The exterior and optional interiors shall be composed of a closed sequence of &gt;=4 coordinate positions expressed individually or as a list (posList). The GML polygon shall have a valid GML identifier.</t>
  </si>
  <si>
    <t>This implements bounding Polygons restricted to a single GML Polygon (with a gml:id with an SRS defined in each of the posList coordinates of urn:ogc:def:crs:EPSG:4326 ) with a single exterior element and optional (i.e. 0 or more ) interior elements. Each exterior or optional interior is a Linear Ring with &gt;=4 coordinate pairs expressed as a single space separated posList, with the first and last coordinate pair being identical, i.e. the Linear Ring is closed. Coordinate order is as per urn:ogc:def:crs:EPSG:4326, latitude/longitude.</t>
  </si>
  <si>
    <t xml:space="preserve"> DONE (Chk)</t>
  </si>
  <si>
    <t>365</t>
  </si>
  <si>
    <t>THINNING</t>
  </si>
  <si>
    <t>31. DONE</t>
  </si>
  <si>
    <t>Only applies to gridded data.
 You must provide the specification for “thinning” otherwise my company will just remove the first and last “plotted” item, there we’ve thinned it!</t>
  </si>
  <si>
    <t>Thinning algorithms resize symbols and ensure they do not conflict on screen. The ECDIS implementer must use a thinning algorithm when rendering symbols from gridded datasets to reduce the possibility of screen clutter. The algorithm described meets these requirements but implementers may also use their own.</t>
  </si>
  <si>
    <t>Agree this is an issue but likely to be Ph2 to sort out the detail of how it can be mandatory but allow OEM to implement as they see fit...</t>
  </si>
  <si>
    <t>364</t>
  </si>
  <si>
    <t>S100WG agreed the approach we have. Can be looked at in PH2 again if required but needs discussion</t>
  </si>
  <si>
    <t>PROJECTED</t>
  </si>
  <si>
    <t>H-1</t>
  </si>
  <si>
    <t>This should be informative. Implementers are likely to use existing libraries for reprojection. The implementation should be verified by checks in S-164.</t>
  </si>
  <si>
    <t>This appendix provides normative transformations for the conversion of UTM coordinates to geographic latitude/longitude.</t>
  </si>
  <si>
    <t>Discuss. S100WG decided these would be normative. If OEM does something different but passes the S-164 tests then that is sufficient, I don't believe that can be stated in S-98 though. Perhaps this could be restated as the output of whatever library or calculation used must pass the S-164 tests...</t>
  </si>
  <si>
    <t xml:space="preserve"> DONE (they’re steps, noted)</t>
  </si>
  <si>
    <t>379</t>
  </si>
  <si>
    <t xml:space="preserve">Agree. </t>
  </si>
  <si>
    <t>150</t>
  </si>
  <si>
    <t xml:space="preserve"> Chk S52</t>
  </si>
  <si>
    <t xml:space="preserve"> Clarify – for validatiopn</t>
  </si>
  <si>
    <t>33. DONE</t>
  </si>
  <si>
    <t>34. DONE</t>
  </si>
  <si>
    <t>35. DONE</t>
  </si>
  <si>
    <t/>
  </si>
  <si>
    <t>[DG1]Shouldn’t be plural; only applies to the S-101 dataset currently displayed at the selected position.</t>
  </si>
  <si>
    <t>[DG2]The first para says this only applies to S-101</t>
  </si>
  <si>
    <t>[DG3]Reword - there is no explicit grouping of features into DataCoverages.</t>
  </si>
  <si>
    <t>[MS4]Sentence wording is confusing especially after “or it”</t>
  </si>
  <si>
    <t>I believe this is done. The clarifications in 6.1.1 state this overtly.</t>
  </si>
  <si>
    <t>131. DONE</t>
  </si>
  <si>
    <t>Vertical uncertainty has been taken out. This is done (for now)</t>
  </si>
  <si>
    <t>130. DONE</t>
  </si>
  <si>
    <t>Check. I believe this is done now.</t>
  </si>
  <si>
    <t>Could this go in as a member state comment. Dataset metadata to be included. Section tbd. If it can be agreed then it can go in as MS comment (US).</t>
  </si>
  <si>
    <t>I think this is covered but needs to be checked in the text. We probably need to delete (or leave suitably qualified for the next edition).</t>
  </si>
  <si>
    <t>DONE Status</t>
  </si>
  <si>
    <t>Will be deleted</t>
  </si>
  <si>
    <t>Needs proposed wording.  Need to understand this better. Otherwise how does the mariner know what's available. I think a couple of sentences on what safety contour is and how it is supposed to work (with ESC) would be a good addition</t>
  </si>
  <si>
    <t>probably needs clarification</t>
  </si>
  <si>
    <t>`</t>
  </si>
  <si>
    <t>Agree. Need required text. Can be modelled on S-52. Check S-101</t>
  </si>
  <si>
    <t>Needs Text for inclusion</t>
  </si>
  <si>
    <t>Agree it is difficult with this edition. Suggest this is looked at in PH2. Test data is needed to be prepared</t>
  </si>
  <si>
    <t>it's a must, needs to be joined to 2.2 though. Agree.</t>
  </si>
  <si>
    <t>Needs Clarification.</t>
  </si>
  <si>
    <t>Needs to be checked in review of all of D3.</t>
  </si>
  <si>
    <t>this seems reasonable to me.</t>
  </si>
  <si>
    <t>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</si>
</sst>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58">
    <font>
      <sz val="10"/>
      <color rgb="FF000000"/>
      <name val="Arial"/>
      <scheme val="minor"/>
    </font>
    <font>
      <b/>
      <sz val="10"/>
      <color theme="1"/>
      <name val="Arial"/>
      <family val="2"/>
      <scheme val="minor"/>
    </font>
    <font>
      <sz val="10"/>
      <color theme="1"/>
      <name val="Arial"/>
      <family val="2"/>
      <scheme val="minor"/>
    </font>
    <font>
      <sz val="8"/>
      <color theme="1"/>
      <name val="Arial"/>
      <family val="2"/>
    </font>
    <font>
      <b/>
      <sz val="8"/>
      <color rgb="FFFF0000"/>
      <name val="Arial"/>
      <family val="2"/>
    </font>
    <font>
      <i/>
      <sz val="8"/>
      <color theme="1"/>
      <name val="Arial"/>
      <family val="2"/>
    </font>
    <font>
      <b/>
      <i/>
      <sz val="8"/>
      <color rgb="FFFF0000"/>
      <name val="Arial"/>
      <family val="2"/>
    </font>
    <font>
      <sz val="8"/>
      <color rgb="FFFF0000"/>
      <name val="Arial"/>
      <family val="2"/>
    </font>
    <font>
      <b/>
      <sz val="8"/>
      <color theme="1"/>
      <name val="Arial"/>
      <family val="2"/>
    </font>
    <font>
      <b/>
      <i/>
      <sz val="8"/>
      <color theme="1"/>
      <name val="Arial"/>
      <family val="2"/>
    </font>
    <font>
      <sz val="8"/>
      <color rgb="FF000000"/>
      <name val="Arial"/>
      <family val="2"/>
    </font>
    <font>
      <i/>
      <sz val="8"/>
      <color rgb="FF000000"/>
      <name val="Arial"/>
      <family val="2"/>
    </font>
    <font>
      <u/>
      <sz val="8"/>
      <color rgb="FF0000FF"/>
      <name val="Arial"/>
      <family val="2"/>
    </font>
    <font>
      <i/>
      <sz val="8"/>
      <color rgb="FFFF0000"/>
      <name val="Arial"/>
      <family val="2"/>
    </font>
    <font>
      <i/>
      <strike/>
      <sz val="8"/>
      <color theme="1"/>
      <name val="Arial"/>
      <family val="2"/>
    </font>
    <font>
      <b/>
      <i/>
      <u/>
      <sz val="8"/>
      <color theme="1"/>
      <name val="Arial"/>
      <family val="2"/>
    </font>
    <font>
      <sz val="10"/>
      <name val="Arial"/>
      <family val="2"/>
    </font>
    <font>
      <sz val="11"/>
      <color theme="1"/>
      <name val="Arial"/>
      <family val="2"/>
    </font>
    <font>
      <u/>
      <sz val="10"/>
      <color rgb="FF0000FF"/>
      <name val="Arial"/>
      <family val="2"/>
    </font>
    <font>
      <sz val="10"/>
      <color theme="1"/>
      <name val="Arial"/>
      <family val="2"/>
    </font>
    <font>
      <u/>
      <sz val="8"/>
      <color rgb="FF0000FF"/>
      <name val="Arial"/>
      <family val="2"/>
    </font>
    <font>
      <b/>
      <i/>
      <sz val="8"/>
      <color rgb="FF20124D"/>
      <name val="Arial"/>
      <family val="2"/>
    </font>
    <font>
      <b/>
      <i/>
      <sz val="8"/>
      <color rgb="FF000000"/>
      <name val="Arial"/>
      <family val="2"/>
    </font>
    <font>
      <sz val="8"/>
      <color theme="1"/>
      <name val="Arial"/>
      <family val="2"/>
      <scheme val="minor"/>
    </font>
    <font>
      <b/>
      <sz val="9"/>
      <color theme="1"/>
      <name val="Arial"/>
      <family val="2"/>
      <scheme val="minor"/>
    </font>
    <font>
      <b/>
      <sz val="8"/>
      <color rgb="FF000000"/>
      <name val="Arial"/>
      <family val="2"/>
    </font>
    <font>
      <sz val="11"/>
      <color rgb="FF000000"/>
      <name val="Arial"/>
      <family val="2"/>
    </font>
    <font>
      <sz val="9"/>
      <color theme="1"/>
      <name val="Arial"/>
      <family val="2"/>
    </font>
    <font>
      <strike/>
      <sz val="10"/>
      <color rgb="FFFF0000"/>
      <name val="Arial"/>
      <family val="2"/>
    </font>
    <font>
      <b/>
      <sz val="9"/>
      <color theme="1"/>
      <name val="Arial"/>
      <family val="2"/>
    </font>
    <font>
      <u/>
      <sz val="9"/>
      <color rgb="FF0000FF"/>
      <name val="Arial"/>
      <family val="2"/>
    </font>
    <font>
      <b/>
      <sz val="10"/>
      <color rgb="FF000000"/>
      <name val="Arial"/>
      <family val="2"/>
      <scheme val="minor"/>
    </font>
    <font>
      <u/>
      <sz val="9"/>
      <color rgb="FF008080"/>
      <name val="Arial"/>
      <family val="2"/>
    </font>
    <font>
      <u/>
      <sz val="8"/>
      <color rgb="FF000000"/>
      <name val="Arial"/>
      <family val="2"/>
    </font>
    <font>
      <u/>
      <sz val="10"/>
      <color rgb="FF0000FF"/>
      <name val="Arial"/>
      <family val="2"/>
    </font>
    <font>
      <strike/>
      <sz val="9"/>
      <color rgb="FFFF0000"/>
      <name val="Arial"/>
      <family val="2"/>
    </font>
    <font>
      <u/>
      <sz val="8"/>
      <color rgb="FF0000FF"/>
      <name val="Arial"/>
      <family val="2"/>
    </font>
    <font>
      <strike/>
      <u/>
      <sz val="10"/>
      <color rgb="FF0000FF"/>
      <name val="Arial"/>
      <family val="2"/>
    </font>
    <font>
      <sz val="8"/>
      <color rgb="FF000000"/>
      <name val="Arial"/>
      <family val="2"/>
      <scheme val="minor"/>
    </font>
    <font>
      <b/>
      <sz val="8"/>
      <color rgb="FF000000"/>
      <name val="Arial"/>
      <family val="2"/>
      <scheme val="minor"/>
    </font>
    <font>
      <b/>
      <sz val="8"/>
      <color theme="1"/>
      <name val="Arial"/>
      <family val="2"/>
      <scheme val="minor"/>
    </font>
    <font>
      <sz val="9"/>
      <color rgb="FF000000"/>
      <name val="Arial"/>
      <family val="2"/>
    </font>
    <font>
      <b/>
      <sz val="11"/>
      <color theme="1"/>
      <name val="Arial"/>
      <family val="2"/>
    </font>
    <font>
      <b/>
      <u/>
      <sz val="8"/>
      <color rgb="FF0000FF"/>
      <name val="Arial"/>
      <family val="2"/>
    </font>
    <font>
      <b/>
      <sz val="10"/>
      <color theme="1"/>
      <name val="Arial"/>
      <family val="2"/>
    </font>
    <font>
      <strike/>
      <u/>
      <sz val="8"/>
      <color rgb="FF1155CC"/>
      <name val="Arial, sans-serif"/>
    </font>
    <font>
      <sz val="8"/>
      <name val="Arial, sans-serif"/>
    </font>
    <font>
      <u/>
      <sz val="8"/>
      <color rgb="FF1155CC"/>
      <name val="Arial, sans-serif"/>
    </font>
    <font>
      <u/>
      <sz val="10"/>
      <color rgb="FF1155CC"/>
      <name val="Arial, sans-serif"/>
    </font>
    <font>
      <sz val="10"/>
      <name val="Arial, sans-serif"/>
    </font>
    <font>
      <b/>
      <i/>
      <sz val="11"/>
      <color rgb="FFFF0000"/>
      <name val="Arial"/>
      <family val="2"/>
    </font>
    <font>
      <b/>
      <sz val="11"/>
      <color rgb="FFFF0000"/>
      <name val="Arial"/>
      <family val="2"/>
      <scheme val="minor"/>
    </font>
    <font>
      <b/>
      <sz val="8"/>
      <color rgb="FFFF0000"/>
      <name val="Arial"/>
      <family val="2"/>
      <scheme val="minor"/>
    </font>
    <font>
      <b/>
      <sz val="9"/>
      <color rgb="FFFF0000"/>
      <name val="Arial"/>
      <family val="2"/>
      <scheme val="minor"/>
    </font>
    <font>
      <b/>
      <sz val="10"/>
      <color rgb="FFFF0000"/>
      <name val="Arial"/>
      <family val="2"/>
      <scheme val="minor"/>
    </font>
    <font>
      <sz val="8"/>
      <color theme="1"/>
      <name val="Arial"/>
      <family val="2"/>
      <scheme val="minor"/>
    </font>
    <font>
      <b/>
      <sz val="8"/>
      <color rgb="FF000000"/>
      <name val="Arial"/>
      <family val="2"/>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97">
    <xf numFmtId="0" fontId="0" fillId="0" borderId="0" xfId="0"/>
    <xf numFmtId="0" fontId="1" fillId="0" borderId="0" xfId="0" applyFont="1" applyAlignment="1">
      <alignment horizontal="center"/>
    </xf>
    <xf numFmtId="0" fontId="2" fillId="0" borderId="1" xfId="0" applyFont="1" applyBorder="1" applyAlignment="1">
      <alignment horizontal="center" vertical="top"/>
    </xf>
    <xf numFmtId="0" fontId="2" fillId="0" borderId="4" xfId="0" applyFont="1" applyBorder="1" applyAlignment="1">
      <alignment horizontal="center" vertical="top"/>
    </xf>
    <xf numFmtId="0" fontId="2" fillId="0" borderId="0" xfId="0" applyFont="1" applyAlignment="1">
      <alignment horizontal="center" vertical="center"/>
    </xf>
    <xf numFmtId="0" fontId="21" fillId="0" borderId="1" xfId="0" applyFont="1" applyBorder="1" applyAlignment="1">
      <alignment horizontal="center" wrapText="1"/>
    </xf>
    <xf numFmtId="0" fontId="9" fillId="0" borderId="1" xfId="0" applyFont="1" applyBorder="1" applyAlignment="1">
      <alignment horizontal="center" vertical="center"/>
    </xf>
    <xf numFmtId="49" fontId="5" fillId="3" borderId="1" xfId="0" applyNumberFormat="1"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left" vertical="center" wrapText="1"/>
    </xf>
    <xf numFmtId="0" fontId="22" fillId="0" borderId="1" xfId="0" applyFont="1" applyBorder="1" applyAlignment="1">
      <alignment horizontal="left" vertical="center" wrapText="1"/>
    </xf>
    <xf numFmtId="0" fontId="1" fillId="0" borderId="1" xfId="0" applyFont="1" applyBorder="1" applyAlignment="1">
      <alignment vertical="center"/>
    </xf>
    <xf numFmtId="0" fontId="23" fillId="0" borderId="1" xfId="0" applyFont="1" applyBorder="1" applyAlignment="1">
      <alignment vertical="center" wrapText="1"/>
    </xf>
    <xf numFmtId="0" fontId="24" fillId="0" borderId="1" xfId="0" applyFont="1" applyBorder="1" applyAlignment="1">
      <alignment vertical="center"/>
    </xf>
    <xf numFmtId="0" fontId="8" fillId="0" borderId="1" xfId="0" applyFont="1" applyBorder="1" applyAlignment="1">
      <alignment horizontal="center" vertical="center"/>
    </xf>
    <xf numFmtId="49" fontId="3" fillId="3" borderId="1" xfId="0" applyNumberFormat="1"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10" fillId="0" borderId="1" xfId="0" applyFont="1" applyBorder="1" applyAlignment="1">
      <alignment horizontal="left" vertical="center" wrapText="1"/>
    </xf>
    <xf numFmtId="0" fontId="25" fillId="0" borderId="1" xfId="0" applyFont="1" applyBorder="1" applyAlignment="1">
      <alignment horizontal="left" vertical="center" wrapText="1"/>
    </xf>
    <xf numFmtId="0" fontId="1" fillId="0" borderId="1" xfId="0" applyFont="1" applyBorder="1" applyAlignment="1">
      <alignment vertical="center" wrapText="1"/>
    </xf>
    <xf numFmtId="0" fontId="17" fillId="0" borderId="0" xfId="0" applyFont="1" applyAlignment="1">
      <alignment horizontal="center" vertical="center"/>
    </xf>
    <xf numFmtId="0" fontId="21" fillId="0" borderId="1" xfId="0" applyFont="1" applyBorder="1" applyAlignment="1">
      <alignment horizontal="center" vertical="center" wrapText="1"/>
    </xf>
    <xf numFmtId="49" fontId="8" fillId="3"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0" fontId="25" fillId="0" borderId="1" xfId="0" applyFont="1" applyBorder="1" applyAlignment="1">
      <alignment horizontal="center" vertical="center" wrapText="1"/>
    </xf>
    <xf numFmtId="0" fontId="3" fillId="0" borderId="0" xfId="0" applyFont="1" applyAlignment="1">
      <alignment horizontal="center" vertical="center"/>
    </xf>
    <xf numFmtId="0" fontId="2" fillId="0" borderId="1" xfId="0" applyFont="1" applyBorder="1" applyAlignment="1">
      <alignment horizontal="left" vertical="center" wrapText="1"/>
    </xf>
    <xf numFmtId="0" fontId="26" fillId="0" borderId="1" xfId="0" applyFont="1" applyBorder="1" applyAlignment="1">
      <alignment horizontal="left" vertical="center" wrapText="1"/>
    </xf>
    <xf numFmtId="0" fontId="17" fillId="0" borderId="1" xfId="0" applyFont="1" applyBorder="1" applyAlignment="1">
      <alignment horizontal="left" vertical="center" wrapText="1"/>
    </xf>
    <xf numFmtId="0" fontId="2" fillId="0" borderId="0" xfId="0" applyFont="1" applyAlignment="1">
      <alignment vertical="center"/>
    </xf>
    <xf numFmtId="0" fontId="8" fillId="0" borderId="1" xfId="0" applyFont="1" applyBorder="1" applyAlignment="1">
      <alignment horizontal="center" vertical="top"/>
    </xf>
    <xf numFmtId="49" fontId="27" fillId="0" borderId="1" xfId="0" applyNumberFormat="1"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horizontal="left" vertical="top" wrapText="1"/>
    </xf>
    <xf numFmtId="0" fontId="28" fillId="0" borderId="1" xfId="0" applyFont="1" applyBorder="1" applyAlignment="1">
      <alignment horizontal="left" vertical="top" wrapText="1"/>
    </xf>
    <xf numFmtId="0" fontId="1" fillId="0" borderId="1" xfId="0" applyFont="1" applyBorder="1" applyAlignment="1">
      <alignment horizontal="center" vertical="center"/>
    </xf>
    <xf numFmtId="49" fontId="29" fillId="0" borderId="1" xfId="0" applyNumberFormat="1" applyFont="1" applyBorder="1" applyAlignment="1">
      <alignment horizontal="center" vertical="top"/>
    </xf>
    <xf numFmtId="0" fontId="29" fillId="0" borderId="1" xfId="0" applyFont="1" applyBorder="1" applyAlignment="1">
      <alignment horizontal="center" vertical="top"/>
    </xf>
    <xf numFmtId="0" fontId="5" fillId="3" borderId="1" xfId="0" applyFont="1" applyFill="1" applyBorder="1" applyAlignment="1">
      <alignment horizontal="center" vertical="center"/>
    </xf>
    <xf numFmtId="0" fontId="30" fillId="0" borderId="1" xfId="0" applyFont="1" applyBorder="1" applyAlignment="1">
      <alignment horizontal="left" vertical="top" wrapText="1"/>
    </xf>
    <xf numFmtId="164" fontId="27" fillId="0" borderId="1" xfId="0" applyNumberFormat="1" applyFont="1" applyBorder="1" applyAlignment="1">
      <alignment horizontal="center" vertical="top"/>
    </xf>
    <xf numFmtId="0" fontId="31" fillId="0" borderId="1" xfId="0" applyFont="1" applyBorder="1" applyAlignment="1">
      <alignment horizontal="center" vertical="center" wrapText="1"/>
    </xf>
    <xf numFmtId="0" fontId="13" fillId="0" borderId="1" xfId="0" applyFont="1" applyBorder="1" applyAlignment="1">
      <alignment horizontal="left" vertical="center" wrapText="1"/>
    </xf>
    <xf numFmtId="0" fontId="3" fillId="3" borderId="1" xfId="0" applyFont="1" applyFill="1" applyBorder="1" applyAlignment="1">
      <alignment horizontal="center" vertical="center"/>
    </xf>
    <xf numFmtId="0" fontId="32" fillId="0" borderId="1" xfId="0" applyFont="1" applyBorder="1" applyAlignment="1">
      <alignment horizontal="left" vertical="top" wrapText="1"/>
    </xf>
    <xf numFmtId="0" fontId="3" fillId="0" borderId="1" xfId="0" applyFont="1" applyBorder="1" applyAlignment="1">
      <alignment horizontal="left" vertical="center"/>
    </xf>
    <xf numFmtId="0" fontId="7" fillId="0" borderId="1" xfId="0" applyFont="1" applyBorder="1" applyAlignment="1">
      <alignment horizontal="left" vertical="center" wrapText="1"/>
    </xf>
    <xf numFmtId="0" fontId="17" fillId="0" borderId="1" xfId="0" applyFont="1" applyBorder="1" applyAlignment="1">
      <alignment horizontal="center" vertical="center"/>
    </xf>
    <xf numFmtId="49" fontId="10" fillId="3"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49" fontId="11" fillId="3" borderId="1" xfId="0" applyNumberFormat="1" applyFont="1" applyFill="1" applyBorder="1" applyAlignment="1">
      <alignment horizontal="center" vertical="center"/>
    </xf>
    <xf numFmtId="0" fontId="14" fillId="0" borderId="1" xfId="0" applyFont="1" applyBorder="1" applyAlignment="1">
      <alignment horizontal="left" vertical="center" wrapText="1"/>
    </xf>
    <xf numFmtId="0" fontId="33" fillId="0" borderId="1" xfId="0" applyFont="1" applyBorder="1" applyAlignment="1">
      <alignment horizontal="left" vertical="center" wrapText="1"/>
    </xf>
    <xf numFmtId="49" fontId="9" fillId="3" borderId="1" xfId="0" applyNumberFormat="1" applyFont="1" applyFill="1" applyBorder="1" applyAlignment="1">
      <alignment horizontal="center" vertical="center"/>
    </xf>
    <xf numFmtId="0" fontId="22" fillId="0" borderId="1" xfId="0" applyFont="1" applyBorder="1" applyAlignment="1">
      <alignment horizontal="center" vertical="center" wrapText="1"/>
    </xf>
    <xf numFmtId="0" fontId="17" fillId="0" borderId="0" xfId="0" applyFont="1" applyAlignment="1">
      <alignment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34" fillId="0" borderId="0" xfId="0" applyFont="1" applyAlignment="1">
      <alignment vertical="center"/>
    </xf>
    <xf numFmtId="0" fontId="35" fillId="0" borderId="1" xfId="0" applyFont="1" applyBorder="1" applyAlignment="1">
      <alignment horizontal="left" vertical="top" wrapText="1"/>
    </xf>
    <xf numFmtId="0" fontId="19" fillId="0" borderId="0" xfId="0" applyFont="1" applyAlignment="1">
      <alignment horizontal="left" vertical="center"/>
    </xf>
    <xf numFmtId="0" fontId="36" fillId="0" borderId="0" xfId="0" applyFont="1" applyAlignment="1">
      <alignment horizontal="left" vertical="center"/>
    </xf>
    <xf numFmtId="0" fontId="19" fillId="0" borderId="1" xfId="0" applyFont="1" applyBorder="1" applyAlignment="1">
      <alignment horizontal="left" vertical="top" wrapText="1"/>
    </xf>
    <xf numFmtId="0" fontId="1" fillId="0" borderId="1" xfId="0" applyFont="1" applyBorder="1"/>
    <xf numFmtId="0" fontId="37" fillId="0" borderId="1" xfId="0" applyFont="1" applyBorder="1" applyAlignment="1">
      <alignment horizontal="left" vertical="top" wrapText="1"/>
    </xf>
    <xf numFmtId="0" fontId="25" fillId="0" borderId="1" xfId="0" applyFont="1" applyBorder="1" applyAlignment="1">
      <alignment horizontal="center" vertical="top"/>
    </xf>
    <xf numFmtId="49" fontId="25" fillId="0" borderId="1" xfId="0" applyNumberFormat="1" applyFont="1" applyBorder="1" applyAlignment="1">
      <alignment horizontal="center" vertical="top"/>
    </xf>
    <xf numFmtId="0" fontId="38" fillId="0" borderId="1" xfId="0" applyFont="1" applyBorder="1" applyAlignment="1">
      <alignment horizontal="center" vertical="top"/>
    </xf>
    <xf numFmtId="0" fontId="10" fillId="0" borderId="1" xfId="0" applyFont="1" applyBorder="1" applyAlignment="1">
      <alignment horizontal="center" vertical="top"/>
    </xf>
    <xf numFmtId="0" fontId="10" fillId="0" borderId="1" xfId="0" applyFont="1" applyBorder="1" applyAlignment="1">
      <alignment horizontal="left" vertical="top" wrapText="1"/>
    </xf>
    <xf numFmtId="0" fontId="39" fillId="0" borderId="1" xfId="0" applyFont="1" applyBorder="1" applyAlignment="1">
      <alignment horizontal="center" vertical="center" wrapText="1"/>
    </xf>
    <xf numFmtId="0" fontId="40" fillId="0" borderId="1" xfId="0" applyFont="1" applyBorder="1" applyAlignment="1">
      <alignment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7" fillId="4" borderId="1" xfId="0" applyFont="1" applyFill="1" applyBorder="1" applyAlignment="1">
      <alignment horizontal="left" vertical="top" wrapText="1"/>
    </xf>
    <xf numFmtId="0" fontId="9" fillId="3" borderId="1" xfId="0" applyFont="1" applyFill="1" applyBorder="1" applyAlignment="1">
      <alignment horizontal="center" vertical="center"/>
    </xf>
    <xf numFmtId="0" fontId="35" fillId="2" borderId="1" xfId="0" applyFont="1" applyFill="1" applyBorder="1" applyAlignment="1">
      <alignment horizontal="left" vertical="top" wrapText="1"/>
    </xf>
    <xf numFmtId="49" fontId="8" fillId="3" borderId="2" xfId="0" applyNumberFormat="1" applyFont="1" applyFill="1" applyBorder="1" applyAlignment="1">
      <alignment horizontal="center" vertical="center"/>
    </xf>
    <xf numFmtId="0" fontId="8" fillId="3" borderId="2" xfId="0" applyFont="1" applyFill="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applyAlignment="1">
      <alignment horizontal="center" vertical="center"/>
    </xf>
    <xf numFmtId="0" fontId="10" fillId="0" borderId="2" xfId="0" applyFont="1" applyBorder="1" applyAlignment="1">
      <alignment horizontal="left" vertical="center" wrapText="1"/>
    </xf>
    <xf numFmtId="0" fontId="8" fillId="0" borderId="3" xfId="0" applyFont="1" applyBorder="1" applyAlignment="1">
      <alignment horizontal="center" vertical="center"/>
    </xf>
    <xf numFmtId="49" fontId="8" fillId="3" borderId="4" xfId="0" applyNumberFormat="1" applyFont="1" applyFill="1" applyBorder="1" applyAlignment="1">
      <alignment horizontal="center" vertical="center"/>
    </xf>
    <xf numFmtId="0" fontId="8" fillId="3" borderId="4" xfId="0" applyFont="1" applyFill="1" applyBorder="1" applyAlignment="1">
      <alignment horizontal="center" vertical="center"/>
    </xf>
    <xf numFmtId="0" fontId="2" fillId="0" borderId="4" xfId="0" applyFont="1" applyBorder="1" applyAlignment="1">
      <alignment horizontal="left" vertical="center" wrapText="1"/>
    </xf>
    <xf numFmtId="0" fontId="3" fillId="0" borderId="4" xfId="0" applyFont="1" applyBorder="1" applyAlignment="1">
      <alignment horizontal="center" vertical="center"/>
    </xf>
    <xf numFmtId="0" fontId="3" fillId="0" borderId="4" xfId="0" applyFont="1" applyBorder="1" applyAlignment="1">
      <alignment horizontal="left" vertical="center" wrapText="1"/>
    </xf>
    <xf numFmtId="0" fontId="10" fillId="0" borderId="4" xfId="0" applyFont="1" applyBorder="1" applyAlignment="1">
      <alignment horizontal="left" vertical="center" wrapText="1"/>
    </xf>
    <xf numFmtId="49" fontId="5" fillId="3" borderId="2" xfId="0" applyNumberFormat="1" applyFont="1" applyFill="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11" fillId="0" borderId="2" xfId="0" applyFont="1" applyBorder="1" applyAlignment="1">
      <alignment horizontal="left" vertical="center" wrapText="1"/>
    </xf>
    <xf numFmtId="0" fontId="9" fillId="0" borderId="3" xfId="0" applyFont="1" applyBorder="1" applyAlignment="1">
      <alignment horizontal="center" vertical="center"/>
    </xf>
    <xf numFmtId="49" fontId="5" fillId="3" borderId="4"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0" borderId="4" xfId="0" applyFont="1" applyBorder="1" applyAlignment="1">
      <alignment horizontal="left" vertical="center" wrapText="1"/>
    </xf>
    <xf numFmtId="0" fontId="5" fillId="0" borderId="4" xfId="0" applyFont="1" applyBorder="1" applyAlignment="1">
      <alignment horizontal="center" vertical="center"/>
    </xf>
    <xf numFmtId="0" fontId="11" fillId="0" borderId="4" xfId="0" applyFont="1" applyBorder="1" applyAlignment="1">
      <alignment horizontal="left" vertical="center" wrapText="1"/>
    </xf>
    <xf numFmtId="49" fontId="29" fillId="0" borderId="4" xfId="0" applyNumberFormat="1" applyFont="1" applyBorder="1" applyAlignment="1">
      <alignment horizontal="center" vertical="top"/>
    </xf>
    <xf numFmtId="0" fontId="29" fillId="0" borderId="4" xfId="0" applyFont="1" applyBorder="1" applyAlignment="1">
      <alignment horizontal="center" vertical="top"/>
    </xf>
    <xf numFmtId="0" fontId="27" fillId="0" borderId="4" xfId="0" applyFont="1" applyBorder="1" applyAlignment="1">
      <alignment horizontal="center" vertical="top"/>
    </xf>
    <xf numFmtId="0" fontId="27" fillId="0" borderId="4" xfId="0" applyFont="1" applyBorder="1" applyAlignment="1">
      <alignment horizontal="left" vertical="top" wrapText="1"/>
    </xf>
    <xf numFmtId="0" fontId="41" fillId="2" borderId="4" xfId="0" applyFont="1" applyFill="1" applyBorder="1" applyAlignment="1">
      <alignment horizontal="left" vertical="top" wrapText="1"/>
    </xf>
    <xf numFmtId="0" fontId="17" fillId="0" borderId="4" xfId="0" applyFont="1" applyBorder="1" applyAlignment="1">
      <alignment horizontal="left" vertical="center" wrapText="1"/>
    </xf>
    <xf numFmtId="49" fontId="9" fillId="3" borderId="4" xfId="0" applyNumberFormat="1" applyFont="1" applyFill="1" applyBorder="1" applyAlignment="1">
      <alignment horizontal="center" vertical="center"/>
    </xf>
    <xf numFmtId="0" fontId="1" fillId="0" borderId="0" xfId="0" applyFont="1" applyAlignment="1">
      <alignment vertical="center"/>
    </xf>
    <xf numFmtId="0" fontId="8" fillId="0" borderId="4" xfId="0" applyFont="1" applyBorder="1" applyAlignment="1">
      <alignment horizontal="left" vertical="center" wrapText="1"/>
    </xf>
    <xf numFmtId="49" fontId="3" fillId="3" borderId="4" xfId="0" applyNumberFormat="1" applyFont="1" applyFill="1" applyBorder="1" applyAlignment="1">
      <alignment horizontal="center" vertical="center"/>
    </xf>
    <xf numFmtId="0" fontId="3" fillId="3" borderId="4" xfId="0" applyFont="1" applyFill="1" applyBorder="1" applyAlignment="1">
      <alignment horizontal="center" vertical="center"/>
    </xf>
    <xf numFmtId="0" fontId="2" fillId="0" borderId="4" xfId="0" applyFont="1" applyBorder="1" applyAlignment="1">
      <alignment horizontal="center" vertical="center"/>
    </xf>
    <xf numFmtId="0" fontId="1" fillId="0" borderId="3" xfId="0" applyFont="1" applyBorder="1" applyAlignment="1">
      <alignment horizontal="center" vertical="top"/>
    </xf>
    <xf numFmtId="0" fontId="19" fillId="0" borderId="4" xfId="0" applyFont="1" applyBorder="1" applyAlignment="1">
      <alignment horizontal="left" vertical="top" wrapText="1"/>
    </xf>
    <xf numFmtId="0" fontId="9" fillId="3" borderId="4" xfId="0" applyFont="1" applyFill="1" applyBorder="1" applyAlignment="1">
      <alignment horizontal="center" vertical="center"/>
    </xf>
    <xf numFmtId="0" fontId="17" fillId="0" borderId="4" xfId="0" applyFont="1" applyBorder="1" applyAlignment="1">
      <alignment horizontal="center" vertical="center"/>
    </xf>
    <xf numFmtId="49" fontId="1" fillId="3" borderId="4" xfId="0" applyNumberFormat="1" applyFont="1" applyFill="1" applyBorder="1" applyAlignment="1">
      <alignment horizontal="center" vertical="center"/>
    </xf>
    <xf numFmtId="0" fontId="1" fillId="3" borderId="4" xfId="0" applyFont="1" applyFill="1" applyBorder="1" applyAlignment="1">
      <alignment horizontal="center" vertical="center"/>
    </xf>
    <xf numFmtId="49" fontId="2" fillId="3" borderId="4" xfId="0" applyNumberFormat="1" applyFont="1" applyFill="1" applyBorder="1" applyAlignment="1">
      <alignment horizontal="center" vertical="center"/>
    </xf>
    <xf numFmtId="0" fontId="1" fillId="0" borderId="3" xfId="0" applyFont="1" applyBorder="1" applyAlignment="1">
      <alignment horizontal="center" vertical="center"/>
    </xf>
    <xf numFmtId="49" fontId="1" fillId="0" borderId="4" xfId="0" applyNumberFormat="1" applyFont="1" applyBorder="1" applyAlignment="1">
      <alignment horizontal="center" vertical="top"/>
    </xf>
    <xf numFmtId="0" fontId="1" fillId="0" borderId="4" xfId="0" applyFont="1" applyBorder="1" applyAlignment="1">
      <alignment horizontal="center" vertical="top"/>
    </xf>
    <xf numFmtId="0" fontId="42" fillId="0" borderId="0" xfId="0" applyFont="1"/>
    <xf numFmtId="0" fontId="2" fillId="0" borderId="1" xfId="0" applyFont="1" applyBorder="1" applyAlignment="1">
      <alignment vertical="center"/>
    </xf>
    <xf numFmtId="0" fontId="43" fillId="0" borderId="0" xfId="0" applyFont="1"/>
    <xf numFmtId="0" fontId="44" fillId="0" borderId="0" xfId="0" applyFont="1"/>
    <xf numFmtId="0" fontId="44" fillId="0" borderId="1" xfId="0" applyFont="1" applyBorder="1" applyAlignment="1">
      <alignment vertical="center"/>
    </xf>
    <xf numFmtId="0" fontId="2" fillId="0" borderId="0" xfId="0" applyFont="1"/>
    <xf numFmtId="49" fontId="8" fillId="3" borderId="0" xfId="0" applyNumberFormat="1" applyFont="1" applyFill="1" applyAlignment="1">
      <alignment horizontal="center" vertical="center"/>
    </xf>
    <xf numFmtId="0" fontId="29" fillId="0" borderId="0" xfId="0" applyFont="1" applyAlignment="1">
      <alignment horizontal="center" vertical="top"/>
    </xf>
    <xf numFmtId="0" fontId="8" fillId="3" borderId="0" xfId="0" applyFont="1" applyFill="1" applyAlignment="1">
      <alignment horizontal="center" vertical="center"/>
    </xf>
    <xf numFmtId="0" fontId="2" fillId="0" borderId="1" xfId="0" applyFont="1" applyBorder="1"/>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4" xfId="0" applyFont="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horizontal="center" vertical="center" wrapText="1"/>
    </xf>
    <xf numFmtId="0" fontId="2" fillId="0" borderId="4" xfId="0" applyFont="1" applyBorder="1" applyAlignment="1">
      <alignment horizontal="center" vertical="center" wrapText="1"/>
    </xf>
    <xf numFmtId="0" fontId="7" fillId="0" borderId="4" xfId="0" applyFont="1" applyBorder="1" applyAlignment="1">
      <alignment horizontal="left" vertical="center" wrapText="1"/>
    </xf>
    <xf numFmtId="0" fontId="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0" borderId="4" xfId="0" applyFont="1" applyBorder="1" applyAlignment="1">
      <alignment horizontal="left" vertical="center" wrapText="1"/>
    </xf>
    <xf numFmtId="0" fontId="5" fillId="0" borderId="3" xfId="0" applyFont="1" applyBorder="1" applyAlignment="1">
      <alignment horizontal="center" vertical="center" wrapText="1"/>
    </xf>
    <xf numFmtId="0" fontId="3" fillId="0" borderId="3" xfId="0" applyFont="1" applyBorder="1" applyAlignment="1">
      <alignment horizontal="center" vertical="center" wrapText="1"/>
    </xf>
    <xf numFmtId="0" fontId="9" fillId="0" borderId="4" xfId="0" applyFont="1" applyBorder="1" applyAlignment="1">
      <alignment horizontal="left" vertical="center" wrapText="1"/>
    </xf>
    <xf numFmtId="0" fontId="13" fillId="0" borderId="4" xfId="0" applyFont="1" applyBorder="1" applyAlignment="1">
      <alignment horizontal="center" vertical="center" wrapText="1"/>
    </xf>
    <xf numFmtId="0" fontId="13" fillId="0" borderId="4" xfId="0" applyFont="1" applyBorder="1" applyAlignment="1">
      <alignment horizontal="left" vertical="center" wrapText="1"/>
    </xf>
    <xf numFmtId="0" fontId="14" fillId="0" borderId="4" xfId="0" applyFont="1" applyBorder="1" applyAlignment="1">
      <alignment horizontal="left" vertical="center" wrapText="1"/>
    </xf>
    <xf numFmtId="0" fontId="15" fillId="0" borderId="4" xfId="0" applyFont="1" applyBorder="1" applyAlignment="1">
      <alignment horizontal="left" vertical="center" wrapText="1"/>
    </xf>
    <xf numFmtId="0" fontId="2" fillId="0" borderId="5" xfId="0" applyFont="1" applyBorder="1" applyAlignment="1">
      <alignment horizontal="center" vertical="center" wrapText="1"/>
    </xf>
    <xf numFmtId="0" fontId="17"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17" fillId="0" borderId="0" xfId="0" applyFont="1" applyAlignment="1">
      <alignment horizontal="center" vertical="center" wrapText="1"/>
    </xf>
    <xf numFmtId="0" fontId="17" fillId="0" borderId="1" xfId="0" applyFont="1" applyBorder="1" applyAlignment="1">
      <alignment horizontal="center" vertical="center" wrapText="1"/>
    </xf>
    <xf numFmtId="0" fontId="3" fillId="0" borderId="2" xfId="0" applyFont="1" applyBorder="1" applyAlignment="1">
      <alignment vertical="center" wrapText="1"/>
    </xf>
    <xf numFmtId="0" fontId="4" fillId="0" borderId="2" xfId="0" applyFont="1" applyBorder="1" applyAlignment="1">
      <alignment horizontal="left" vertical="center" wrapText="1"/>
    </xf>
    <xf numFmtId="0" fontId="17" fillId="0" borderId="3" xfId="0" applyFont="1" applyBorder="1" applyAlignment="1">
      <alignment horizontal="center" vertical="center" wrapText="1"/>
    </xf>
    <xf numFmtId="0" fontId="4" fillId="0" borderId="4" xfId="0" applyFont="1" applyBorder="1" applyAlignment="1">
      <alignment horizontal="left" vertical="center" wrapText="1"/>
    </xf>
    <xf numFmtId="0" fontId="17" fillId="0" borderId="4" xfId="0" applyFont="1" applyBorder="1" applyAlignment="1">
      <alignment horizontal="center" vertical="center" wrapText="1"/>
    </xf>
    <xf numFmtId="0" fontId="6" fillId="0" borderId="4" xfId="0" applyFont="1" applyBorder="1" applyAlignment="1">
      <alignment horizontal="left" vertical="center" wrapText="1"/>
    </xf>
    <xf numFmtId="0" fontId="3" fillId="0" borderId="0" xfId="0" applyFont="1" applyAlignment="1">
      <alignment horizontal="center" vertical="center" wrapText="1"/>
    </xf>
    <xf numFmtId="0" fontId="18" fillId="0" borderId="0" xfId="0" applyFont="1" applyAlignment="1">
      <alignment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51" fillId="0" borderId="0" xfId="0" applyFont="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vertical="center"/>
    </xf>
    <xf numFmtId="49" fontId="50" fillId="3" borderId="1" xfId="0" applyNumberFormat="1" applyFont="1" applyFill="1" applyBorder="1" applyAlignment="1">
      <alignment horizontal="center" vertical="center"/>
    </xf>
    <xf numFmtId="0" fontId="50" fillId="0" borderId="1" xfId="0" applyFont="1" applyBorder="1" applyAlignment="1">
      <alignment horizontal="left" vertical="center" wrapText="1"/>
    </xf>
    <xf numFmtId="0" fontId="51" fillId="0" borderId="1" xfId="0" applyFont="1" applyBorder="1" applyAlignment="1">
      <alignment vertical="center"/>
    </xf>
    <xf numFmtId="0" fontId="52" fillId="0" borderId="1" xfId="0" applyFont="1" applyBorder="1" applyAlignment="1">
      <alignment vertical="center" wrapText="1"/>
    </xf>
    <xf numFmtId="0" fontId="53" fillId="0" borderId="1" xfId="0" applyFont="1" applyBorder="1" applyAlignment="1">
      <alignment vertical="center"/>
    </xf>
    <xf numFmtId="0" fontId="51" fillId="0" borderId="0" xfId="0" applyFont="1"/>
    <xf numFmtId="0" fontId="50" fillId="0" borderId="1" xfId="0" applyFont="1" applyBorder="1" applyAlignment="1">
      <alignment horizontal="center" vertical="center" wrapText="1"/>
    </xf>
    <xf numFmtId="0" fontId="54" fillId="0" borderId="0" xfId="0" applyFont="1"/>
    <xf numFmtId="0" fontId="55" fillId="0" borderId="1" xfId="0" applyFont="1" applyBorder="1" applyAlignment="1">
      <alignment vertical="center" wrapText="1"/>
    </xf>
    <xf numFmtId="0" fontId="56" fillId="0" borderId="1" xfId="0" applyFont="1" applyBorder="1" applyAlignment="1">
      <alignment horizontal="center" vertical="center" wrapText="1"/>
    </xf>
    <xf numFmtId="0" fontId="12" fillId="0" borderId="1" xfId="0" applyFont="1" applyBorder="1" applyAlignment="1">
      <alignment horizontal="left" vertical="center" wrapText="1"/>
    </xf>
    <xf numFmtId="0" fontId="19" fillId="0" borderId="1" xfId="0" applyFont="1" applyBorder="1" applyAlignment="1">
      <alignment horizontal="left" vertical="center" wrapText="1"/>
    </xf>
    <xf numFmtId="0" fontId="15" fillId="0" borderId="1" xfId="0" applyFont="1" applyBorder="1" applyAlignment="1">
      <alignment horizontal="left" vertical="center" wrapText="1"/>
    </xf>
    <xf numFmtId="0" fontId="19" fillId="0" borderId="4" xfId="0" applyFont="1" applyBorder="1" applyAlignment="1">
      <alignment horizontal="left" vertical="center" wrapText="1"/>
    </xf>
    <xf numFmtId="0" fontId="57" fillId="0" borderId="0" xfId="0" applyFont="1"/>
    <xf numFmtId="0" fontId="57" fillId="0" borderId="1" xfId="0" applyFont="1" applyBorder="1" applyAlignment="1">
      <alignment horizontal="left" vertical="center" wrapText="1"/>
    </xf>
    <xf numFmtId="0" fontId="57" fillId="0" borderId="4" xfId="0" applyFont="1" applyBorder="1" applyAlignment="1">
      <alignment horizontal="left" vertical="center" wrapText="1"/>
    </xf>
    <xf numFmtId="0" fontId="3" fillId="0" borderId="6" xfId="0" applyFont="1" applyBorder="1" applyAlignment="1">
      <alignment horizontal="center" vertical="center" wrapText="1"/>
    </xf>
    <xf numFmtId="0" fontId="16" fillId="0" borderId="4" xfId="0" applyFont="1" applyBorder="1" applyAlignment="1">
      <alignment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998"/>
  <sheetViews>
    <sheetView zoomScale="130" zoomScaleNormal="130" workbookViewId="0">
      <pane ySplit="1" topLeftCell="A76" activePane="bottomLeft" state="frozen"/>
      <selection pane="bottomLeft" activeCell="D2" sqref="D2"/>
    </sheetView>
  </sheetViews>
  <sheetFormatPr defaultColWidth="12.69140625" defaultRowHeight="12.45"/>
  <cols>
    <col min="1" max="5" width="12.69140625" style="139"/>
    <col min="6" max="6" width="15.3046875" style="139" customWidth="1"/>
    <col min="7" max="7" width="45.69140625" style="139" customWidth="1"/>
    <col min="8" max="8" width="48.84375" style="139" customWidth="1"/>
    <col min="9" max="9" width="12.69140625" style="139"/>
    <col min="10" max="10" width="29.84375" style="139" customWidth="1"/>
  </cols>
  <sheetData>
    <row r="1" spans="1:26">
      <c r="A1" s="134"/>
      <c r="B1" s="134"/>
      <c r="C1" s="134" t="s">
        <v>0</v>
      </c>
      <c r="D1" s="134" t="s">
        <v>1</v>
      </c>
      <c r="E1" s="134" t="s">
        <v>2</v>
      </c>
      <c r="F1" s="134" t="s">
        <v>3</v>
      </c>
      <c r="G1" s="134" t="s">
        <v>4</v>
      </c>
      <c r="H1" s="134" t="s">
        <v>5</v>
      </c>
      <c r="I1" s="134" t="s">
        <v>6</v>
      </c>
      <c r="J1" s="134" t="s">
        <v>7</v>
      </c>
      <c r="K1" s="1"/>
      <c r="L1" s="1"/>
      <c r="M1" s="1"/>
      <c r="N1" s="1"/>
      <c r="O1" s="1"/>
      <c r="P1" s="1"/>
      <c r="Q1" s="1"/>
      <c r="R1" s="1"/>
      <c r="S1" s="1"/>
      <c r="T1" s="1"/>
      <c r="U1" s="1"/>
      <c r="V1" s="1"/>
      <c r="W1" s="1"/>
      <c r="X1" s="1"/>
      <c r="Y1" s="1"/>
      <c r="Z1" s="1"/>
    </row>
    <row r="2" spans="1:26" ht="61.75" hidden="1">
      <c r="A2" s="135"/>
      <c r="B2" s="136"/>
      <c r="C2" s="137" t="s">
        <v>8</v>
      </c>
      <c r="D2" s="137" t="s">
        <v>9</v>
      </c>
      <c r="E2" s="137" t="s">
        <v>10</v>
      </c>
      <c r="F2" s="137" t="s">
        <v>11</v>
      </c>
      <c r="G2" s="82" t="s">
        <v>12</v>
      </c>
      <c r="H2" s="82" t="s">
        <v>13</v>
      </c>
      <c r="I2" s="138" t="s">
        <v>14</v>
      </c>
    </row>
    <row r="3" spans="1:26" ht="53.6" hidden="1">
      <c r="A3" s="135"/>
      <c r="B3" s="140"/>
      <c r="C3" s="141" t="s">
        <v>8</v>
      </c>
      <c r="D3" s="141">
        <v>6.2</v>
      </c>
      <c r="E3" s="141" t="s">
        <v>15</v>
      </c>
      <c r="F3" s="141" t="s">
        <v>16</v>
      </c>
      <c r="G3" s="99" t="s">
        <v>17</v>
      </c>
      <c r="H3" s="99" t="s">
        <v>18</v>
      </c>
      <c r="I3" s="142" t="s">
        <v>19</v>
      </c>
    </row>
    <row r="4" spans="1:26" ht="51.45" hidden="1">
      <c r="A4" s="135"/>
      <c r="B4" s="140"/>
      <c r="C4" s="143" t="s">
        <v>8</v>
      </c>
      <c r="D4" s="143">
        <v>6.2</v>
      </c>
      <c r="E4" s="143" t="s">
        <v>20</v>
      </c>
      <c r="F4" s="143" t="s">
        <v>11</v>
      </c>
      <c r="G4" s="90" t="s">
        <v>21</v>
      </c>
      <c r="H4" s="90" t="s">
        <v>22</v>
      </c>
      <c r="I4" s="144" t="s">
        <v>23</v>
      </c>
    </row>
    <row r="5" spans="1:26" ht="61.75" hidden="1">
      <c r="A5" s="135"/>
      <c r="B5" s="140"/>
      <c r="C5" s="143" t="s">
        <v>8</v>
      </c>
      <c r="D5" s="143">
        <v>7.1</v>
      </c>
      <c r="E5" s="143" t="s">
        <v>20</v>
      </c>
      <c r="F5" s="143" t="s">
        <v>24</v>
      </c>
      <c r="G5" s="90" t="s">
        <v>25</v>
      </c>
      <c r="H5" s="90" t="s">
        <v>26</v>
      </c>
      <c r="I5" s="144" t="s">
        <v>27</v>
      </c>
    </row>
    <row r="6" spans="1:26" ht="30.9" hidden="1">
      <c r="A6" s="135"/>
      <c r="B6" s="140"/>
      <c r="C6" s="143" t="s">
        <v>8</v>
      </c>
      <c r="D6" s="143">
        <v>12.2</v>
      </c>
      <c r="E6" s="145"/>
      <c r="F6" s="143" t="s">
        <v>11</v>
      </c>
      <c r="G6" s="90" t="s">
        <v>28</v>
      </c>
      <c r="H6" s="90" t="s">
        <v>29</v>
      </c>
      <c r="I6" s="144" t="s">
        <v>30</v>
      </c>
    </row>
    <row r="7" spans="1:26" ht="41.15" hidden="1">
      <c r="A7" s="135"/>
      <c r="B7" s="140"/>
      <c r="C7" s="143" t="s">
        <v>8</v>
      </c>
      <c r="D7" s="143">
        <v>12.3</v>
      </c>
      <c r="E7" s="143" t="s">
        <v>10</v>
      </c>
      <c r="F7" s="143" t="s">
        <v>11</v>
      </c>
      <c r="G7" s="90" t="s">
        <v>31</v>
      </c>
      <c r="H7" s="90" t="s">
        <v>32</v>
      </c>
      <c r="I7" s="144" t="s">
        <v>33</v>
      </c>
    </row>
    <row r="8" spans="1:26" ht="21.45" hidden="1">
      <c r="A8" s="135"/>
      <c r="B8" s="140"/>
      <c r="C8" s="141" t="s">
        <v>8</v>
      </c>
      <c r="D8" s="141" t="s">
        <v>34</v>
      </c>
      <c r="E8" s="145"/>
      <c r="F8" s="141" t="s">
        <v>16</v>
      </c>
      <c r="G8" s="99" t="s">
        <v>35</v>
      </c>
      <c r="H8" s="99" t="s">
        <v>36</v>
      </c>
      <c r="I8" s="142" t="s">
        <v>37</v>
      </c>
    </row>
    <row r="9" spans="1:26" ht="20.6" hidden="1">
      <c r="A9" s="135"/>
      <c r="B9" s="140"/>
      <c r="C9" s="143" t="s">
        <v>8</v>
      </c>
      <c r="D9" s="143" t="s">
        <v>38</v>
      </c>
      <c r="E9" s="143" t="s">
        <v>39</v>
      </c>
      <c r="F9" s="143" t="s">
        <v>11</v>
      </c>
      <c r="G9" s="90" t="s">
        <v>40</v>
      </c>
      <c r="H9" s="90" t="s">
        <v>41</v>
      </c>
      <c r="I9" s="144" t="s">
        <v>42</v>
      </c>
    </row>
    <row r="10" spans="1:26" ht="20.6" hidden="1">
      <c r="A10" s="135"/>
      <c r="B10" s="140"/>
      <c r="C10" s="143" t="s">
        <v>8</v>
      </c>
      <c r="D10" s="143" t="s">
        <v>43</v>
      </c>
      <c r="E10" s="145"/>
      <c r="F10" s="143" t="s">
        <v>11</v>
      </c>
      <c r="G10" s="90" t="s">
        <v>44</v>
      </c>
      <c r="H10" s="90" t="s">
        <v>45</v>
      </c>
      <c r="I10" s="144">
        <v>9</v>
      </c>
    </row>
    <row r="11" spans="1:26" ht="41.15" hidden="1">
      <c r="A11" s="135"/>
      <c r="B11" s="140"/>
      <c r="C11" s="143" t="s">
        <v>8</v>
      </c>
      <c r="D11" s="143" t="s">
        <v>46</v>
      </c>
      <c r="E11" s="143" t="s">
        <v>10</v>
      </c>
      <c r="F11" s="143" t="s">
        <v>16</v>
      </c>
      <c r="G11" s="146" t="s">
        <v>47</v>
      </c>
      <c r="H11" s="90" t="s">
        <v>48</v>
      </c>
      <c r="I11" s="144" t="s">
        <v>49</v>
      </c>
    </row>
    <row r="12" spans="1:26" ht="21.45" hidden="1">
      <c r="A12" s="135"/>
      <c r="B12" s="140"/>
      <c r="C12" s="141" t="s">
        <v>8</v>
      </c>
      <c r="D12" s="141" t="s">
        <v>50</v>
      </c>
      <c r="E12" s="145"/>
      <c r="F12" s="141" t="s">
        <v>16</v>
      </c>
      <c r="G12" s="99" t="s">
        <v>51</v>
      </c>
      <c r="H12" s="99" t="s">
        <v>52</v>
      </c>
      <c r="I12" s="142" t="s">
        <v>53</v>
      </c>
    </row>
    <row r="13" spans="1:26" ht="185.15" hidden="1">
      <c r="A13" s="135"/>
      <c r="B13" s="140"/>
      <c r="C13" s="143" t="s">
        <v>8</v>
      </c>
      <c r="D13" s="143" t="s">
        <v>50</v>
      </c>
      <c r="E13" s="145"/>
      <c r="F13" s="143" t="s">
        <v>11</v>
      </c>
      <c r="G13" s="90" t="s">
        <v>54</v>
      </c>
      <c r="H13" s="90" t="s">
        <v>55</v>
      </c>
      <c r="I13" s="144" t="s">
        <v>56</v>
      </c>
    </row>
    <row r="14" spans="1:26" ht="51.45" hidden="1">
      <c r="A14" s="135"/>
      <c r="B14" s="140"/>
      <c r="C14" s="143" t="s">
        <v>8</v>
      </c>
      <c r="D14" s="143" t="s">
        <v>57</v>
      </c>
      <c r="E14" s="145"/>
      <c r="F14" s="143" t="s">
        <v>11</v>
      </c>
      <c r="G14" s="90" t="s">
        <v>58</v>
      </c>
      <c r="H14" s="90" t="s">
        <v>59</v>
      </c>
      <c r="I14" s="144" t="s">
        <v>60</v>
      </c>
    </row>
    <row r="15" spans="1:26" ht="30.9" hidden="1">
      <c r="A15" s="135"/>
      <c r="B15" s="140"/>
      <c r="C15" s="143" t="s">
        <v>8</v>
      </c>
      <c r="D15" s="143" t="s">
        <v>61</v>
      </c>
      <c r="E15" s="143" t="s">
        <v>62</v>
      </c>
      <c r="F15" s="143" t="s">
        <v>11</v>
      </c>
      <c r="G15" s="90" t="s">
        <v>63</v>
      </c>
      <c r="H15" s="90" t="s">
        <v>64</v>
      </c>
      <c r="I15" s="144">
        <v>14</v>
      </c>
    </row>
    <row r="16" spans="1:26" ht="30.9" hidden="1">
      <c r="A16" s="135"/>
      <c r="B16" s="140"/>
      <c r="C16" s="143" t="s">
        <v>8</v>
      </c>
      <c r="D16" s="143" t="s">
        <v>65</v>
      </c>
      <c r="E16" s="143" t="s">
        <v>66</v>
      </c>
      <c r="F16" s="143" t="s">
        <v>11</v>
      </c>
      <c r="G16" s="90" t="s">
        <v>67</v>
      </c>
      <c r="H16" s="90" t="s">
        <v>68</v>
      </c>
      <c r="I16" s="144" t="s">
        <v>69</v>
      </c>
    </row>
    <row r="17" spans="1:9" ht="113.15" hidden="1">
      <c r="A17" s="135"/>
      <c r="B17" s="140"/>
      <c r="C17" s="143" t="s">
        <v>8</v>
      </c>
      <c r="D17" s="143">
        <v>18.2</v>
      </c>
      <c r="E17" s="145"/>
      <c r="F17" s="143" t="s">
        <v>11</v>
      </c>
      <c r="G17" s="90" t="s">
        <v>70</v>
      </c>
      <c r="H17" s="90" t="s">
        <v>71</v>
      </c>
      <c r="I17" s="144" t="s">
        <v>72</v>
      </c>
    </row>
    <row r="18" spans="1:9" ht="41.15" hidden="1">
      <c r="A18" s="135"/>
      <c r="B18" s="140"/>
      <c r="C18" s="143" t="s">
        <v>8</v>
      </c>
      <c r="D18" s="143" t="s">
        <v>73</v>
      </c>
      <c r="E18" s="145"/>
      <c r="F18" s="143" t="s">
        <v>11</v>
      </c>
      <c r="G18" s="90" t="s">
        <v>74</v>
      </c>
      <c r="H18" s="90" t="s">
        <v>75</v>
      </c>
      <c r="I18" s="144" t="s">
        <v>76</v>
      </c>
    </row>
    <row r="19" spans="1:9" ht="20.6" hidden="1">
      <c r="A19" s="135"/>
      <c r="B19" s="140"/>
      <c r="C19" s="143" t="s">
        <v>8</v>
      </c>
      <c r="D19" s="143" t="s">
        <v>77</v>
      </c>
      <c r="E19" s="143" t="s">
        <v>78</v>
      </c>
      <c r="F19" s="143" t="s">
        <v>11</v>
      </c>
      <c r="G19" s="90" t="s">
        <v>79</v>
      </c>
      <c r="H19" s="90" t="s">
        <v>80</v>
      </c>
      <c r="I19" s="144" t="s">
        <v>81</v>
      </c>
    </row>
    <row r="20" spans="1:9" ht="41.15" hidden="1">
      <c r="A20" s="135"/>
      <c r="B20" s="140"/>
      <c r="C20" s="143" t="s">
        <v>8</v>
      </c>
      <c r="D20" s="143" t="s">
        <v>82</v>
      </c>
      <c r="E20" s="145"/>
      <c r="F20" s="143" t="s">
        <v>11</v>
      </c>
      <c r="G20" s="90" t="s">
        <v>83</v>
      </c>
      <c r="H20" s="90" t="s">
        <v>84</v>
      </c>
      <c r="I20" s="144" t="s">
        <v>85</v>
      </c>
    </row>
    <row r="21" spans="1:9" ht="41.15" hidden="1">
      <c r="A21" s="135"/>
      <c r="B21" s="140"/>
      <c r="C21" s="143" t="s">
        <v>8</v>
      </c>
      <c r="D21" s="143" t="s">
        <v>82</v>
      </c>
      <c r="E21" s="143" t="s">
        <v>86</v>
      </c>
      <c r="F21" s="143" t="s">
        <v>11</v>
      </c>
      <c r="G21" s="90" t="s">
        <v>87</v>
      </c>
      <c r="H21" s="90" t="s">
        <v>88</v>
      </c>
      <c r="I21" s="144" t="s">
        <v>89</v>
      </c>
    </row>
    <row r="22" spans="1:9" ht="30.9" hidden="1">
      <c r="A22" s="135"/>
      <c r="B22" s="140"/>
      <c r="C22" s="143" t="s">
        <v>8</v>
      </c>
      <c r="D22" s="143" t="s">
        <v>90</v>
      </c>
      <c r="E22" s="143" t="s">
        <v>91</v>
      </c>
      <c r="F22" s="143" t="s">
        <v>11</v>
      </c>
      <c r="G22" s="90" t="s">
        <v>28</v>
      </c>
      <c r="H22" s="90" t="s">
        <v>29</v>
      </c>
      <c r="I22" s="144" t="s">
        <v>92</v>
      </c>
    </row>
    <row r="23" spans="1:9" ht="51.45" hidden="1">
      <c r="A23" s="135"/>
      <c r="B23" s="140"/>
      <c r="C23" s="143" t="s">
        <v>8</v>
      </c>
      <c r="D23" s="143" t="s">
        <v>82</v>
      </c>
      <c r="E23" s="143" t="s">
        <v>93</v>
      </c>
      <c r="F23" s="143" t="s">
        <v>11</v>
      </c>
      <c r="G23" s="90" t="s">
        <v>94</v>
      </c>
      <c r="H23" s="90" t="s">
        <v>95</v>
      </c>
      <c r="I23" s="144" t="s">
        <v>96</v>
      </c>
    </row>
    <row r="24" spans="1:9" ht="92.6" hidden="1">
      <c r="A24" s="135"/>
      <c r="B24" s="140"/>
      <c r="C24" s="143" t="s">
        <v>8</v>
      </c>
      <c r="D24" s="143" t="s">
        <v>97</v>
      </c>
      <c r="E24" s="145"/>
      <c r="F24" s="143" t="s">
        <v>11</v>
      </c>
      <c r="G24" s="90" t="s">
        <v>98</v>
      </c>
      <c r="H24" s="90" t="s">
        <v>99</v>
      </c>
      <c r="I24" s="144" t="s">
        <v>100</v>
      </c>
    </row>
    <row r="25" spans="1:9" ht="30.9" hidden="1">
      <c r="A25" s="135"/>
      <c r="B25" s="140"/>
      <c r="C25" s="143" t="s">
        <v>8</v>
      </c>
      <c r="D25" s="143" t="s">
        <v>101</v>
      </c>
      <c r="E25" s="143" t="s">
        <v>10</v>
      </c>
      <c r="F25" s="143" t="s">
        <v>11</v>
      </c>
      <c r="G25" s="90" t="s">
        <v>102</v>
      </c>
      <c r="H25" s="90" t="s">
        <v>103</v>
      </c>
      <c r="I25" s="144" t="s">
        <v>104</v>
      </c>
    </row>
    <row r="26" spans="1:9" ht="41.15" hidden="1">
      <c r="A26" s="135"/>
      <c r="B26" s="140"/>
      <c r="C26" s="143" t="s">
        <v>8</v>
      </c>
      <c r="D26" s="143" t="s">
        <v>101</v>
      </c>
      <c r="E26" s="143" t="s">
        <v>15</v>
      </c>
      <c r="F26" s="143" t="s">
        <v>11</v>
      </c>
      <c r="G26" s="90" t="s">
        <v>105</v>
      </c>
      <c r="H26" s="90" t="s">
        <v>106</v>
      </c>
      <c r="I26" s="144" t="s">
        <v>107</v>
      </c>
    </row>
    <row r="27" spans="1:9" ht="20.6" hidden="1">
      <c r="A27" s="135"/>
      <c r="B27" s="140"/>
      <c r="C27" s="143" t="s">
        <v>8</v>
      </c>
      <c r="D27" s="143" t="s">
        <v>101</v>
      </c>
      <c r="E27" s="143" t="s">
        <v>20</v>
      </c>
      <c r="F27" s="143" t="s">
        <v>16</v>
      </c>
      <c r="G27" s="90" t="s">
        <v>108</v>
      </c>
      <c r="H27" s="88"/>
      <c r="I27" s="144" t="s">
        <v>109</v>
      </c>
    </row>
    <row r="28" spans="1:9" ht="21.45" hidden="1">
      <c r="A28" s="135"/>
      <c r="B28" s="140"/>
      <c r="C28" s="141" t="s">
        <v>8</v>
      </c>
      <c r="D28" s="141" t="s">
        <v>90</v>
      </c>
      <c r="E28" s="141" t="s">
        <v>110</v>
      </c>
      <c r="F28" s="141" t="s">
        <v>16</v>
      </c>
      <c r="G28" s="99" t="s">
        <v>111</v>
      </c>
      <c r="H28" s="99" t="s">
        <v>112</v>
      </c>
      <c r="I28" s="142" t="s">
        <v>113</v>
      </c>
    </row>
    <row r="29" spans="1:9" ht="61.75" hidden="1">
      <c r="A29" s="135"/>
      <c r="B29" s="140"/>
      <c r="C29" s="143" t="s">
        <v>8</v>
      </c>
      <c r="D29" s="143" t="s">
        <v>114</v>
      </c>
      <c r="E29" s="145"/>
      <c r="F29" s="143" t="s">
        <v>11</v>
      </c>
      <c r="G29" s="90" t="s">
        <v>115</v>
      </c>
      <c r="H29" s="90" t="s">
        <v>116</v>
      </c>
      <c r="I29" s="144" t="s">
        <v>117</v>
      </c>
    </row>
    <row r="30" spans="1:9" ht="21.45" hidden="1">
      <c r="A30" s="135"/>
      <c r="B30" s="140"/>
      <c r="C30" s="141" t="s">
        <v>8</v>
      </c>
      <c r="D30" s="141" t="s">
        <v>118</v>
      </c>
      <c r="E30" s="141" t="s">
        <v>119</v>
      </c>
      <c r="F30" s="141" t="s">
        <v>11</v>
      </c>
      <c r="G30" s="99" t="s">
        <v>120</v>
      </c>
      <c r="H30" s="99" t="s">
        <v>121</v>
      </c>
      <c r="I30" s="142" t="s">
        <v>122</v>
      </c>
    </row>
    <row r="31" spans="1:9" ht="144" hidden="1">
      <c r="A31" s="135"/>
      <c r="B31" s="140"/>
      <c r="C31" s="143" t="s">
        <v>8</v>
      </c>
      <c r="D31" s="143" t="s">
        <v>123</v>
      </c>
      <c r="E31" s="145"/>
      <c r="F31" s="143" t="s">
        <v>11</v>
      </c>
      <c r="G31" s="90" t="s">
        <v>124</v>
      </c>
      <c r="H31" s="90" t="s">
        <v>125</v>
      </c>
      <c r="I31" s="144" t="s">
        <v>126</v>
      </c>
    </row>
    <row r="32" spans="1:9" ht="30.9" hidden="1">
      <c r="A32" s="135"/>
      <c r="B32" s="140"/>
      <c r="C32" s="143" t="s">
        <v>8</v>
      </c>
      <c r="D32" s="143" t="s">
        <v>127</v>
      </c>
      <c r="E32" s="145"/>
      <c r="F32" s="143" t="s">
        <v>11</v>
      </c>
      <c r="G32" s="88"/>
      <c r="H32" s="90" t="s">
        <v>128</v>
      </c>
      <c r="I32" s="144" t="s">
        <v>129</v>
      </c>
    </row>
    <row r="33" spans="1:9" hidden="1">
      <c r="A33" s="135"/>
      <c r="B33" s="140"/>
      <c r="C33" s="145"/>
      <c r="D33" s="145"/>
      <c r="E33" s="145"/>
      <c r="F33" s="145"/>
      <c r="G33" s="88"/>
      <c r="H33" s="88"/>
      <c r="I33" s="145"/>
    </row>
    <row r="34" spans="1:9" ht="380.6" hidden="1">
      <c r="A34" s="135"/>
      <c r="B34" s="140"/>
      <c r="C34" s="143" t="s">
        <v>130</v>
      </c>
      <c r="D34" s="143" t="s">
        <v>131</v>
      </c>
      <c r="E34" s="143" t="s">
        <v>114</v>
      </c>
      <c r="F34" s="143" t="s">
        <v>24</v>
      </c>
      <c r="G34" s="90" t="s">
        <v>132</v>
      </c>
      <c r="H34" s="90" t="s">
        <v>133</v>
      </c>
      <c r="I34" s="144" t="s">
        <v>134</v>
      </c>
    </row>
    <row r="35" spans="1:9" hidden="1">
      <c r="A35" s="135"/>
      <c r="B35" s="140"/>
      <c r="C35" s="145"/>
      <c r="D35" s="145"/>
      <c r="E35" s="145"/>
      <c r="F35" s="145"/>
      <c r="G35" s="88"/>
      <c r="H35" s="88"/>
      <c r="I35" s="145"/>
    </row>
    <row r="36" spans="1:9" ht="20.6">
      <c r="A36" s="135"/>
      <c r="B36" s="140"/>
      <c r="C36" s="147" t="s">
        <v>135</v>
      </c>
      <c r="D36" s="145"/>
      <c r="E36" s="145"/>
      <c r="F36" s="143" t="s">
        <v>136</v>
      </c>
      <c r="G36" s="90" t="s">
        <v>137</v>
      </c>
      <c r="H36" s="90" t="s">
        <v>138</v>
      </c>
      <c r="I36" s="144" t="s">
        <v>139</v>
      </c>
    </row>
    <row r="37" spans="1:9" ht="30.9">
      <c r="A37" s="135"/>
      <c r="B37" s="140"/>
      <c r="C37" s="147" t="s">
        <v>135</v>
      </c>
      <c r="D37" s="145"/>
      <c r="E37" s="145"/>
      <c r="F37" s="143" t="s">
        <v>136</v>
      </c>
      <c r="G37" s="90" t="s">
        <v>140</v>
      </c>
      <c r="H37" s="90" t="s">
        <v>141</v>
      </c>
      <c r="I37" s="144" t="s">
        <v>142</v>
      </c>
    </row>
    <row r="38" spans="1:9" ht="20.6">
      <c r="A38" s="135"/>
      <c r="B38" s="140"/>
      <c r="C38" s="147" t="s">
        <v>135</v>
      </c>
      <c r="D38" s="145"/>
      <c r="E38" s="145"/>
      <c r="F38" s="143" t="s">
        <v>136</v>
      </c>
      <c r="G38" s="90" t="s">
        <v>143</v>
      </c>
      <c r="H38" s="90" t="s">
        <v>141</v>
      </c>
      <c r="I38" s="144" t="s">
        <v>144</v>
      </c>
    </row>
    <row r="39" spans="1:9" ht="41.15">
      <c r="A39" s="135"/>
      <c r="B39" s="140"/>
      <c r="C39" s="147" t="s">
        <v>135</v>
      </c>
      <c r="D39" s="145"/>
      <c r="E39" s="145"/>
      <c r="F39" s="143" t="s">
        <v>145</v>
      </c>
      <c r="G39" s="90" t="s">
        <v>146</v>
      </c>
      <c r="H39" s="90" t="s">
        <v>147</v>
      </c>
      <c r="I39" s="144" t="s">
        <v>148</v>
      </c>
    </row>
    <row r="40" spans="1:9" ht="123.45">
      <c r="A40" s="135"/>
      <c r="B40" s="140"/>
      <c r="C40" s="147" t="s">
        <v>135</v>
      </c>
      <c r="D40" s="145"/>
      <c r="E40" s="145"/>
      <c r="F40" s="143" t="s">
        <v>145</v>
      </c>
      <c r="G40" s="90" t="s">
        <v>149</v>
      </c>
      <c r="H40" s="90" t="s">
        <v>150</v>
      </c>
      <c r="I40" s="144" t="s">
        <v>151</v>
      </c>
    </row>
    <row r="41" spans="1:9" ht="133.75">
      <c r="A41" s="135"/>
      <c r="B41" s="140"/>
      <c r="C41" s="147" t="s">
        <v>135</v>
      </c>
      <c r="D41" s="143">
        <v>1</v>
      </c>
      <c r="E41" s="145"/>
      <c r="F41" s="143" t="s">
        <v>136</v>
      </c>
      <c r="G41" s="90" t="s">
        <v>152</v>
      </c>
      <c r="H41" s="90" t="s">
        <v>153</v>
      </c>
      <c r="I41" s="144" t="s">
        <v>154</v>
      </c>
    </row>
    <row r="42" spans="1:9">
      <c r="A42" s="135"/>
      <c r="B42" s="140"/>
      <c r="C42" s="148" t="s">
        <v>135</v>
      </c>
      <c r="D42" s="141">
        <v>2.1</v>
      </c>
      <c r="E42" s="145"/>
      <c r="F42" s="141" t="s">
        <v>136</v>
      </c>
      <c r="G42" s="99" t="s">
        <v>155</v>
      </c>
      <c r="H42" s="88"/>
      <c r="I42" s="142" t="s">
        <v>156</v>
      </c>
    </row>
    <row r="43" spans="1:9" ht="20.6">
      <c r="A43" s="135"/>
      <c r="B43" s="140"/>
      <c r="C43" s="147" t="s">
        <v>135</v>
      </c>
      <c r="D43" s="143">
        <v>2.1</v>
      </c>
      <c r="E43" s="145"/>
      <c r="F43" s="143" t="s">
        <v>145</v>
      </c>
      <c r="G43" s="90" t="s">
        <v>157</v>
      </c>
      <c r="H43" s="90" t="s">
        <v>158</v>
      </c>
      <c r="I43" s="144" t="s">
        <v>159</v>
      </c>
    </row>
    <row r="44" spans="1:9">
      <c r="A44" s="135"/>
      <c r="B44" s="140"/>
      <c r="C44" s="148" t="s">
        <v>135</v>
      </c>
      <c r="D44" s="141">
        <v>2.1</v>
      </c>
      <c r="E44" s="145"/>
      <c r="F44" s="141" t="s">
        <v>136</v>
      </c>
      <c r="G44" s="99" t="s">
        <v>160</v>
      </c>
      <c r="H44" s="99" t="s">
        <v>161</v>
      </c>
      <c r="I44" s="142" t="s">
        <v>162</v>
      </c>
    </row>
    <row r="45" spans="1:9">
      <c r="A45" s="135"/>
      <c r="B45" s="140"/>
      <c r="C45" s="148" t="s">
        <v>135</v>
      </c>
      <c r="D45" s="141">
        <v>3.1</v>
      </c>
      <c r="E45" s="145"/>
      <c r="F45" s="141" t="s">
        <v>136</v>
      </c>
      <c r="G45" s="99" t="s">
        <v>163</v>
      </c>
      <c r="H45" s="88"/>
      <c r="I45" s="142" t="s">
        <v>164</v>
      </c>
    </row>
    <row r="46" spans="1:9" ht="51.45">
      <c r="A46" s="135"/>
      <c r="B46" s="140"/>
      <c r="C46" s="147" t="s">
        <v>135</v>
      </c>
      <c r="D46" s="143">
        <v>3.3</v>
      </c>
      <c r="E46" s="145"/>
      <c r="F46" s="143" t="s">
        <v>145</v>
      </c>
      <c r="G46" s="90" t="s">
        <v>165</v>
      </c>
      <c r="H46" s="90" t="s">
        <v>166</v>
      </c>
      <c r="I46" s="144" t="s">
        <v>167</v>
      </c>
    </row>
    <row r="47" spans="1:9" ht="30.9">
      <c r="A47" s="135"/>
      <c r="B47" s="140"/>
      <c r="C47" s="147" t="s">
        <v>135</v>
      </c>
      <c r="D47" s="143" t="s">
        <v>168</v>
      </c>
      <c r="E47" s="145"/>
      <c r="F47" s="143" t="s">
        <v>145</v>
      </c>
      <c r="G47" s="90" t="s">
        <v>169</v>
      </c>
      <c r="H47" s="90" t="s">
        <v>170</v>
      </c>
      <c r="I47" s="144" t="s">
        <v>171</v>
      </c>
    </row>
    <row r="48" spans="1:9" ht="30.9">
      <c r="A48" s="135"/>
      <c r="B48" s="140"/>
      <c r="C48" s="147" t="s">
        <v>135</v>
      </c>
      <c r="D48" s="143" t="s">
        <v>168</v>
      </c>
      <c r="E48" s="145"/>
      <c r="F48" s="143" t="s">
        <v>145</v>
      </c>
      <c r="G48" s="90" t="s">
        <v>172</v>
      </c>
      <c r="H48" s="90" t="s">
        <v>173</v>
      </c>
      <c r="I48" s="144" t="s">
        <v>174</v>
      </c>
    </row>
    <row r="49" spans="1:9" ht="82.3">
      <c r="A49" s="135"/>
      <c r="B49" s="140"/>
      <c r="C49" s="147" t="s">
        <v>135</v>
      </c>
      <c r="D49" s="143">
        <v>4.3</v>
      </c>
      <c r="E49" s="143" t="s">
        <v>175</v>
      </c>
      <c r="F49" s="143" t="s">
        <v>145</v>
      </c>
      <c r="G49" s="90" t="s">
        <v>176</v>
      </c>
      <c r="H49" s="90" t="s">
        <v>177</v>
      </c>
      <c r="I49" s="144" t="s">
        <v>178</v>
      </c>
    </row>
    <row r="50" spans="1:9" ht="154.30000000000001">
      <c r="A50" s="135"/>
      <c r="B50" s="140"/>
      <c r="C50" s="147" t="s">
        <v>135</v>
      </c>
      <c r="D50" s="143">
        <v>6</v>
      </c>
      <c r="E50" s="145"/>
      <c r="F50" s="143" t="s">
        <v>145</v>
      </c>
      <c r="G50" s="90" t="s">
        <v>179</v>
      </c>
      <c r="H50" s="90" t="s">
        <v>180</v>
      </c>
      <c r="I50" s="144" t="s">
        <v>181</v>
      </c>
    </row>
    <row r="51" spans="1:9" ht="21.45">
      <c r="A51" s="135"/>
      <c r="B51" s="140"/>
      <c r="C51" s="148" t="s">
        <v>135</v>
      </c>
      <c r="D51" s="141">
        <v>6.2</v>
      </c>
      <c r="E51" s="145"/>
      <c r="F51" s="141" t="s">
        <v>136</v>
      </c>
      <c r="G51" s="99" t="s">
        <v>182</v>
      </c>
      <c r="H51" s="88"/>
      <c r="I51" s="142" t="s">
        <v>183</v>
      </c>
    </row>
    <row r="52" spans="1:9" ht="30.9">
      <c r="A52" s="135"/>
      <c r="B52" s="140"/>
      <c r="C52" s="147" t="s">
        <v>135</v>
      </c>
      <c r="D52" s="143">
        <v>6.2</v>
      </c>
      <c r="E52" s="145"/>
      <c r="F52" s="143" t="s">
        <v>145</v>
      </c>
      <c r="G52" s="90" t="s">
        <v>184</v>
      </c>
      <c r="H52" s="90" t="s">
        <v>185</v>
      </c>
      <c r="I52" s="144" t="s">
        <v>186</v>
      </c>
    </row>
    <row r="53" spans="1:9" ht="30.9">
      <c r="A53" s="135"/>
      <c r="B53" s="140"/>
      <c r="C53" s="147" t="s">
        <v>135</v>
      </c>
      <c r="D53" s="143">
        <v>7.1</v>
      </c>
      <c r="E53" s="143" t="s">
        <v>187</v>
      </c>
      <c r="F53" s="143" t="s">
        <v>145</v>
      </c>
      <c r="G53" s="90" t="s">
        <v>188</v>
      </c>
      <c r="H53" s="90" t="s">
        <v>189</v>
      </c>
      <c r="I53" s="144" t="s">
        <v>190</v>
      </c>
    </row>
    <row r="54" spans="1:9" ht="20.6">
      <c r="A54" s="135"/>
      <c r="B54" s="140"/>
      <c r="C54" s="147" t="s">
        <v>135</v>
      </c>
      <c r="D54" s="143">
        <v>7.3</v>
      </c>
      <c r="E54" s="143" t="s">
        <v>191</v>
      </c>
      <c r="F54" s="143" t="s">
        <v>145</v>
      </c>
      <c r="G54" s="90" t="s">
        <v>192</v>
      </c>
      <c r="H54" s="90" t="s">
        <v>193</v>
      </c>
      <c r="I54" s="144" t="s">
        <v>194</v>
      </c>
    </row>
    <row r="55" spans="1:9" ht="164.6">
      <c r="A55" s="135"/>
      <c r="B55" s="140"/>
      <c r="C55" s="147" t="s">
        <v>135</v>
      </c>
      <c r="D55" s="143">
        <v>8</v>
      </c>
      <c r="E55" s="145"/>
      <c r="F55" s="143" t="s">
        <v>145</v>
      </c>
      <c r="G55" s="90" t="s">
        <v>195</v>
      </c>
      <c r="H55" s="90" t="s">
        <v>196</v>
      </c>
      <c r="I55" s="144" t="s">
        <v>197</v>
      </c>
    </row>
    <row r="56" spans="1:9" ht="92.6">
      <c r="A56" s="135"/>
      <c r="B56" s="140"/>
      <c r="C56" s="147" t="s">
        <v>135</v>
      </c>
      <c r="D56" s="143" t="s">
        <v>198</v>
      </c>
      <c r="E56" s="145"/>
      <c r="F56" s="143" t="s">
        <v>145</v>
      </c>
      <c r="G56" s="90" t="s">
        <v>199</v>
      </c>
      <c r="H56" s="90" t="s">
        <v>200</v>
      </c>
      <c r="I56" s="144" t="s">
        <v>201</v>
      </c>
    </row>
    <row r="57" spans="1:9" ht="174.9">
      <c r="A57" s="135"/>
      <c r="B57" s="140"/>
      <c r="C57" s="147" t="s">
        <v>135</v>
      </c>
      <c r="D57" s="143" t="s">
        <v>202</v>
      </c>
      <c r="E57" s="145"/>
      <c r="F57" s="143" t="s">
        <v>145</v>
      </c>
      <c r="G57" s="90" t="s">
        <v>203</v>
      </c>
      <c r="H57" s="90" t="s">
        <v>204</v>
      </c>
      <c r="I57" s="144" t="s">
        <v>205</v>
      </c>
    </row>
    <row r="58" spans="1:9" ht="113.15">
      <c r="A58" s="135"/>
      <c r="B58" s="140"/>
      <c r="C58" s="147" t="s">
        <v>135</v>
      </c>
      <c r="D58" s="143" t="s">
        <v>206</v>
      </c>
      <c r="E58" s="145"/>
      <c r="F58" s="143" t="s">
        <v>145</v>
      </c>
      <c r="G58" s="90" t="s">
        <v>207</v>
      </c>
      <c r="H58" s="90" t="s">
        <v>208</v>
      </c>
      <c r="I58" s="144" t="s">
        <v>209</v>
      </c>
    </row>
    <row r="59" spans="1:9" ht="92.6">
      <c r="A59" s="135"/>
      <c r="B59" s="140"/>
      <c r="C59" s="147" t="s">
        <v>135</v>
      </c>
      <c r="D59" s="143" t="s">
        <v>210</v>
      </c>
      <c r="E59" s="143" t="s">
        <v>211</v>
      </c>
      <c r="F59" s="143" t="s">
        <v>145</v>
      </c>
      <c r="G59" s="90" t="s">
        <v>212</v>
      </c>
      <c r="H59" s="90" t="s">
        <v>213</v>
      </c>
      <c r="I59" s="144" t="s">
        <v>214</v>
      </c>
    </row>
    <row r="60" spans="1:9" ht="113.15">
      <c r="A60" s="135"/>
      <c r="B60" s="140"/>
      <c r="C60" s="147" t="s">
        <v>135</v>
      </c>
      <c r="D60" s="143" t="s">
        <v>215</v>
      </c>
      <c r="E60" s="145"/>
      <c r="F60" s="143" t="s">
        <v>145</v>
      </c>
      <c r="G60" s="90" t="s">
        <v>216</v>
      </c>
      <c r="H60" s="90" t="s">
        <v>217</v>
      </c>
      <c r="I60" s="144" t="s">
        <v>218</v>
      </c>
    </row>
    <row r="61" spans="1:9" ht="61.75">
      <c r="A61" s="135"/>
      <c r="B61" s="140"/>
      <c r="C61" s="147" t="s">
        <v>135</v>
      </c>
      <c r="D61" s="143" t="s">
        <v>219</v>
      </c>
      <c r="E61" s="143" t="s">
        <v>175</v>
      </c>
      <c r="F61" s="143" t="s">
        <v>145</v>
      </c>
      <c r="G61" s="90" t="s">
        <v>220</v>
      </c>
      <c r="H61" s="90" t="s">
        <v>221</v>
      </c>
      <c r="I61" s="144" t="s">
        <v>222</v>
      </c>
    </row>
    <row r="62" spans="1:9" ht="41.15">
      <c r="A62" s="135"/>
      <c r="B62" s="140"/>
      <c r="C62" s="147" t="s">
        <v>135</v>
      </c>
      <c r="D62" s="143" t="s">
        <v>38</v>
      </c>
      <c r="E62" s="143" t="s">
        <v>223</v>
      </c>
      <c r="F62" s="143" t="s">
        <v>145</v>
      </c>
      <c r="G62" s="90" t="s">
        <v>224</v>
      </c>
      <c r="H62" s="88"/>
      <c r="I62" s="144" t="s">
        <v>225</v>
      </c>
    </row>
    <row r="63" spans="1:9" ht="41.15">
      <c r="A63" s="135"/>
      <c r="B63" s="140"/>
      <c r="C63" s="147" t="s">
        <v>135</v>
      </c>
      <c r="D63" s="143" t="s">
        <v>43</v>
      </c>
      <c r="E63" s="145"/>
      <c r="F63" s="143" t="s">
        <v>145</v>
      </c>
      <c r="G63" s="90" t="s">
        <v>226</v>
      </c>
      <c r="H63" s="90" t="s">
        <v>227</v>
      </c>
      <c r="I63" s="144" t="s">
        <v>228</v>
      </c>
    </row>
    <row r="64" spans="1:9">
      <c r="A64" s="135"/>
      <c r="B64" s="140"/>
      <c r="C64" s="148" t="s">
        <v>135</v>
      </c>
      <c r="D64" s="141" t="s">
        <v>229</v>
      </c>
      <c r="E64" s="141" t="s">
        <v>230</v>
      </c>
      <c r="F64" s="141" t="s">
        <v>136</v>
      </c>
      <c r="G64" s="99" t="s">
        <v>231</v>
      </c>
      <c r="H64" s="99" t="s">
        <v>232</v>
      </c>
      <c r="I64" s="142" t="s">
        <v>233</v>
      </c>
    </row>
    <row r="65" spans="1:9" ht="61.75">
      <c r="A65" s="135"/>
      <c r="B65" s="140"/>
      <c r="C65" s="147" t="s">
        <v>135</v>
      </c>
      <c r="D65" s="143" t="s">
        <v>234</v>
      </c>
      <c r="E65" s="143" t="s">
        <v>230</v>
      </c>
      <c r="F65" s="143" t="s">
        <v>145</v>
      </c>
      <c r="G65" s="90" t="s">
        <v>235</v>
      </c>
      <c r="H65" s="90" t="s">
        <v>236</v>
      </c>
      <c r="I65" s="144" t="s">
        <v>237</v>
      </c>
    </row>
    <row r="66" spans="1:9" ht="37.299999999999997">
      <c r="A66" s="135"/>
      <c r="B66" s="140"/>
      <c r="C66" s="147" t="s">
        <v>135</v>
      </c>
      <c r="D66" s="143" t="s">
        <v>238</v>
      </c>
      <c r="E66" s="145"/>
      <c r="F66" s="143" t="s">
        <v>145</v>
      </c>
      <c r="G66" s="88" t="s">
        <v>239</v>
      </c>
      <c r="H66" s="90" t="s">
        <v>240</v>
      </c>
      <c r="I66" s="144" t="s">
        <v>241</v>
      </c>
    </row>
    <row r="67" spans="1:9" ht="113.15">
      <c r="A67" s="135"/>
      <c r="B67" s="140"/>
      <c r="C67" s="147" t="s">
        <v>135</v>
      </c>
      <c r="D67" s="143" t="s">
        <v>242</v>
      </c>
      <c r="E67" s="143" t="s">
        <v>243</v>
      </c>
      <c r="F67" s="143" t="s">
        <v>145</v>
      </c>
      <c r="G67" s="90" t="s">
        <v>244</v>
      </c>
      <c r="H67" s="90" t="s">
        <v>245</v>
      </c>
      <c r="I67" s="145">
        <v>64</v>
      </c>
    </row>
    <row r="68" spans="1:9" ht="216">
      <c r="A68" s="135"/>
      <c r="B68" s="140"/>
      <c r="C68" s="147" t="s">
        <v>135</v>
      </c>
      <c r="D68" s="143" t="s">
        <v>246</v>
      </c>
      <c r="E68" s="145"/>
      <c r="F68" s="143" t="s">
        <v>145</v>
      </c>
      <c r="G68" s="90" t="s">
        <v>247</v>
      </c>
      <c r="H68" s="90" t="s">
        <v>248</v>
      </c>
      <c r="I68" s="144" t="s">
        <v>249</v>
      </c>
    </row>
    <row r="69" spans="1:9" ht="30.9">
      <c r="A69" s="135"/>
      <c r="B69" s="140"/>
      <c r="C69" s="147" t="s">
        <v>135</v>
      </c>
      <c r="D69" s="143" t="s">
        <v>250</v>
      </c>
      <c r="E69" s="145"/>
      <c r="F69" s="143" t="s">
        <v>145</v>
      </c>
      <c r="G69" s="90" t="s">
        <v>251</v>
      </c>
      <c r="H69" s="90" t="s">
        <v>252</v>
      </c>
      <c r="I69" s="145">
        <v>66</v>
      </c>
    </row>
    <row r="70" spans="1:9" ht="21.45">
      <c r="A70" s="135"/>
      <c r="B70" s="140"/>
      <c r="C70" s="148" t="s">
        <v>135</v>
      </c>
      <c r="D70" s="141" t="s">
        <v>253</v>
      </c>
      <c r="E70" s="145"/>
      <c r="F70" s="141" t="s">
        <v>136</v>
      </c>
      <c r="G70" s="99" t="s">
        <v>254</v>
      </c>
      <c r="H70" s="88"/>
      <c r="I70" s="142" t="s">
        <v>255</v>
      </c>
    </row>
    <row r="71" spans="1:9">
      <c r="A71" s="135"/>
      <c r="B71" s="140"/>
      <c r="C71" s="148" t="s">
        <v>135</v>
      </c>
      <c r="D71" s="141" t="s">
        <v>253</v>
      </c>
      <c r="E71" s="145"/>
      <c r="F71" s="141" t="s">
        <v>136</v>
      </c>
      <c r="G71" s="99" t="s">
        <v>256</v>
      </c>
      <c r="H71" s="99" t="s">
        <v>257</v>
      </c>
      <c r="I71" s="142" t="s">
        <v>258</v>
      </c>
    </row>
    <row r="72" spans="1:9" ht="85.75">
      <c r="A72" s="135"/>
      <c r="B72" s="140"/>
      <c r="C72" s="148" t="s">
        <v>135</v>
      </c>
      <c r="D72" s="141" t="s">
        <v>57</v>
      </c>
      <c r="E72" s="141" t="s">
        <v>175</v>
      </c>
      <c r="F72" s="141" t="s">
        <v>136</v>
      </c>
      <c r="G72" s="99" t="s">
        <v>259</v>
      </c>
      <c r="H72" s="99" t="s">
        <v>260</v>
      </c>
      <c r="I72" s="142" t="s">
        <v>261</v>
      </c>
    </row>
    <row r="73" spans="1:9" ht="53.6">
      <c r="A73" s="135"/>
      <c r="B73" s="140"/>
      <c r="C73" s="148" t="s">
        <v>135</v>
      </c>
      <c r="D73" s="141" t="s">
        <v>61</v>
      </c>
      <c r="E73" s="141" t="s">
        <v>262</v>
      </c>
      <c r="F73" s="141" t="s">
        <v>136</v>
      </c>
      <c r="G73" s="99" t="s">
        <v>263</v>
      </c>
      <c r="H73" s="99" t="s">
        <v>264</v>
      </c>
      <c r="I73" s="142" t="s">
        <v>265</v>
      </c>
    </row>
    <row r="74" spans="1:9" ht="53.6">
      <c r="A74" s="135"/>
      <c r="B74" s="140"/>
      <c r="C74" s="148" t="s">
        <v>135</v>
      </c>
      <c r="D74" s="141" t="s">
        <v>61</v>
      </c>
      <c r="E74" s="141" t="s">
        <v>266</v>
      </c>
      <c r="F74" s="141" t="s">
        <v>136</v>
      </c>
      <c r="G74" s="99" t="s">
        <v>267</v>
      </c>
      <c r="H74" s="99" t="s">
        <v>268</v>
      </c>
      <c r="I74" s="142" t="s">
        <v>269</v>
      </c>
    </row>
    <row r="75" spans="1:9" ht="82.3">
      <c r="A75" s="135"/>
      <c r="B75" s="140"/>
      <c r="C75" s="147" t="s">
        <v>135</v>
      </c>
      <c r="D75" s="143" t="s">
        <v>61</v>
      </c>
      <c r="E75" s="143" t="s">
        <v>270</v>
      </c>
      <c r="F75" s="143" t="s">
        <v>145</v>
      </c>
      <c r="G75" s="90" t="s">
        <v>271</v>
      </c>
      <c r="H75" s="90" t="s">
        <v>272</v>
      </c>
      <c r="I75" s="144">
        <v>72</v>
      </c>
    </row>
    <row r="76" spans="1:9" ht="20.6">
      <c r="A76" s="135"/>
      <c r="B76" s="140"/>
      <c r="C76" s="147" t="s">
        <v>135</v>
      </c>
      <c r="D76" s="143" t="s">
        <v>61</v>
      </c>
      <c r="E76" s="143" t="s">
        <v>62</v>
      </c>
      <c r="F76" s="143" t="s">
        <v>145</v>
      </c>
      <c r="G76" s="90" t="s">
        <v>273</v>
      </c>
      <c r="H76" s="90" t="s">
        <v>274</v>
      </c>
      <c r="I76" s="144">
        <v>73</v>
      </c>
    </row>
    <row r="77" spans="1:9" ht="41.15">
      <c r="A77" s="135"/>
      <c r="B77" s="140"/>
      <c r="C77" s="147" t="s">
        <v>135</v>
      </c>
      <c r="D77" s="143" t="s">
        <v>61</v>
      </c>
      <c r="E77" s="143" t="s">
        <v>62</v>
      </c>
      <c r="F77" s="143" t="s">
        <v>145</v>
      </c>
      <c r="G77" s="90" t="s">
        <v>275</v>
      </c>
      <c r="H77" s="90" t="s">
        <v>276</v>
      </c>
      <c r="I77" s="144">
        <v>74</v>
      </c>
    </row>
    <row r="78" spans="1:9" ht="30.9">
      <c r="A78" s="135"/>
      <c r="B78" s="140"/>
      <c r="C78" s="147" t="s">
        <v>135</v>
      </c>
      <c r="D78" s="143" t="s">
        <v>61</v>
      </c>
      <c r="E78" s="143" t="s">
        <v>62</v>
      </c>
      <c r="F78" s="143" t="s">
        <v>145</v>
      </c>
      <c r="G78" s="90" t="s">
        <v>277</v>
      </c>
      <c r="H78" s="88"/>
      <c r="I78" s="144">
        <v>75</v>
      </c>
    </row>
    <row r="79" spans="1:9" ht="41.15">
      <c r="A79" s="135"/>
      <c r="B79" s="140"/>
      <c r="C79" s="147" t="s">
        <v>135</v>
      </c>
      <c r="D79" s="143" t="s">
        <v>278</v>
      </c>
      <c r="E79" s="143" t="s">
        <v>230</v>
      </c>
      <c r="F79" s="143" t="s">
        <v>145</v>
      </c>
      <c r="G79" s="90" t="s">
        <v>279</v>
      </c>
      <c r="H79" s="90" t="s">
        <v>280</v>
      </c>
      <c r="I79" s="144">
        <v>76</v>
      </c>
    </row>
    <row r="80" spans="1:9" ht="51.45">
      <c r="A80" s="135"/>
      <c r="B80" s="140"/>
      <c r="C80" s="147" t="s">
        <v>135</v>
      </c>
      <c r="D80" s="143" t="s">
        <v>278</v>
      </c>
      <c r="E80" s="143" t="s">
        <v>281</v>
      </c>
      <c r="F80" s="143" t="s">
        <v>145</v>
      </c>
      <c r="G80" s="90" t="s">
        <v>282</v>
      </c>
      <c r="H80" s="90" t="s">
        <v>283</v>
      </c>
      <c r="I80" s="144">
        <v>77</v>
      </c>
    </row>
    <row r="81" spans="1:9" ht="42.9">
      <c r="A81" s="135"/>
      <c r="B81" s="140"/>
      <c r="C81" s="148" t="s">
        <v>135</v>
      </c>
      <c r="D81" s="141" t="s">
        <v>284</v>
      </c>
      <c r="E81" s="141" t="s">
        <v>285</v>
      </c>
      <c r="F81" s="141" t="s">
        <v>136</v>
      </c>
      <c r="G81" s="99" t="s">
        <v>286</v>
      </c>
      <c r="H81" s="99" t="s">
        <v>287</v>
      </c>
      <c r="I81" s="142" t="s">
        <v>288</v>
      </c>
    </row>
    <row r="82" spans="1:9" ht="133.75">
      <c r="A82" s="135"/>
      <c r="B82" s="140"/>
      <c r="C82" s="147" t="s">
        <v>135</v>
      </c>
      <c r="D82" s="143" t="s">
        <v>284</v>
      </c>
      <c r="E82" s="145"/>
      <c r="F82" s="143" t="s">
        <v>145</v>
      </c>
      <c r="G82" s="90" t="s">
        <v>289</v>
      </c>
      <c r="H82" s="90" t="s">
        <v>290</v>
      </c>
      <c r="I82" s="144">
        <v>79</v>
      </c>
    </row>
    <row r="83" spans="1:9" ht="30.9">
      <c r="A83" s="135"/>
      <c r="B83" s="140"/>
      <c r="C83" s="147" t="s">
        <v>135</v>
      </c>
      <c r="D83" s="143" t="s">
        <v>291</v>
      </c>
      <c r="E83" s="143" t="s">
        <v>175</v>
      </c>
      <c r="F83" s="143" t="s">
        <v>145</v>
      </c>
      <c r="G83" s="90" t="s">
        <v>292</v>
      </c>
      <c r="H83" s="90" t="s">
        <v>293</v>
      </c>
      <c r="I83" s="144">
        <v>80</v>
      </c>
    </row>
    <row r="84" spans="1:9" ht="30.9">
      <c r="A84" s="135"/>
      <c r="B84" s="140"/>
      <c r="C84" s="147" t="s">
        <v>135</v>
      </c>
      <c r="D84" s="143" t="s">
        <v>294</v>
      </c>
      <c r="E84" s="145"/>
      <c r="F84" s="143" t="s">
        <v>145</v>
      </c>
      <c r="G84" s="90" t="s">
        <v>295</v>
      </c>
      <c r="H84" s="90" t="s">
        <v>296</v>
      </c>
      <c r="I84" s="144">
        <v>81</v>
      </c>
    </row>
    <row r="85" spans="1:9" ht="185.15">
      <c r="A85" s="135"/>
      <c r="B85" s="140"/>
      <c r="C85" s="147" t="s">
        <v>135</v>
      </c>
      <c r="D85" s="143" t="s">
        <v>294</v>
      </c>
      <c r="E85" s="145"/>
      <c r="F85" s="143" t="s">
        <v>145</v>
      </c>
      <c r="G85" s="90" t="s">
        <v>297</v>
      </c>
      <c r="H85" s="90" t="s">
        <v>298</v>
      </c>
      <c r="I85" s="144">
        <v>82</v>
      </c>
    </row>
    <row r="86" spans="1:9" ht="30.9">
      <c r="A86" s="135"/>
      <c r="B86" s="140"/>
      <c r="C86" s="147" t="s">
        <v>135</v>
      </c>
      <c r="D86" s="143">
        <v>12.13</v>
      </c>
      <c r="E86" s="143" t="s">
        <v>299</v>
      </c>
      <c r="F86" s="143" t="s">
        <v>136</v>
      </c>
      <c r="G86" s="90" t="s">
        <v>300</v>
      </c>
      <c r="H86" s="90" t="s">
        <v>301</v>
      </c>
      <c r="I86" s="144" t="s">
        <v>302</v>
      </c>
    </row>
    <row r="87" spans="1:9" ht="298.3">
      <c r="A87" s="135"/>
      <c r="B87" s="140"/>
      <c r="C87" s="147" t="s">
        <v>135</v>
      </c>
      <c r="D87" s="143" t="s">
        <v>303</v>
      </c>
      <c r="E87" s="145"/>
      <c r="F87" s="143" t="s">
        <v>145</v>
      </c>
      <c r="G87" s="90" t="s">
        <v>304</v>
      </c>
      <c r="H87" s="90" t="s">
        <v>305</v>
      </c>
      <c r="I87" s="144">
        <v>84</v>
      </c>
    </row>
    <row r="88" spans="1:9">
      <c r="A88" s="135"/>
      <c r="B88" s="140"/>
      <c r="C88" s="148" t="s">
        <v>135</v>
      </c>
      <c r="D88" s="141" t="s">
        <v>303</v>
      </c>
      <c r="E88" s="141" t="s">
        <v>306</v>
      </c>
      <c r="F88" s="141" t="s">
        <v>136</v>
      </c>
      <c r="G88" s="99" t="s">
        <v>307</v>
      </c>
      <c r="H88" s="99" t="s">
        <v>308</v>
      </c>
      <c r="I88" s="142" t="s">
        <v>309</v>
      </c>
    </row>
    <row r="89" spans="1:9">
      <c r="A89" s="135"/>
      <c r="B89" s="140"/>
      <c r="C89" s="148" t="s">
        <v>135</v>
      </c>
      <c r="D89" s="141" t="s">
        <v>303</v>
      </c>
      <c r="E89" s="141" t="s">
        <v>310</v>
      </c>
      <c r="F89" s="141" t="s">
        <v>136</v>
      </c>
      <c r="G89" s="99" t="s">
        <v>307</v>
      </c>
      <c r="H89" s="99" t="s">
        <v>308</v>
      </c>
      <c r="I89" s="142" t="s">
        <v>311</v>
      </c>
    </row>
    <row r="90" spans="1:9">
      <c r="A90" s="135"/>
      <c r="B90" s="140"/>
      <c r="C90" s="148" t="s">
        <v>135</v>
      </c>
      <c r="D90" s="141" t="s">
        <v>312</v>
      </c>
      <c r="E90" s="141" t="s">
        <v>230</v>
      </c>
      <c r="F90" s="141" t="s">
        <v>136</v>
      </c>
      <c r="G90" s="99" t="s">
        <v>313</v>
      </c>
      <c r="H90" s="99" t="s">
        <v>314</v>
      </c>
      <c r="I90" s="142" t="s">
        <v>315</v>
      </c>
    </row>
    <row r="91" spans="1:9" ht="329.15">
      <c r="A91" s="135"/>
      <c r="B91" s="140"/>
      <c r="C91" s="147" t="s">
        <v>135</v>
      </c>
      <c r="D91" s="143" t="s">
        <v>312</v>
      </c>
      <c r="E91" s="143" t="s">
        <v>316</v>
      </c>
      <c r="F91" s="143" t="s">
        <v>145</v>
      </c>
      <c r="G91" s="90" t="s">
        <v>317</v>
      </c>
      <c r="H91" s="90" t="s">
        <v>318</v>
      </c>
      <c r="I91" s="144" t="s">
        <v>319</v>
      </c>
    </row>
    <row r="92" spans="1:9" ht="82.3">
      <c r="A92" s="135"/>
      <c r="B92" s="140"/>
      <c r="C92" s="147" t="s">
        <v>135</v>
      </c>
      <c r="D92" s="143">
        <v>13.2</v>
      </c>
      <c r="E92" s="143" t="s">
        <v>20</v>
      </c>
      <c r="F92" s="143" t="s">
        <v>145</v>
      </c>
      <c r="G92" s="90" t="s">
        <v>320</v>
      </c>
      <c r="H92" s="90" t="s">
        <v>321</v>
      </c>
      <c r="I92" s="144">
        <v>89</v>
      </c>
    </row>
    <row r="93" spans="1:9" ht="41.15">
      <c r="A93" s="135"/>
      <c r="B93" s="140"/>
      <c r="C93" s="147" t="s">
        <v>135</v>
      </c>
      <c r="D93" s="143">
        <v>13.2</v>
      </c>
      <c r="E93" s="143" t="s">
        <v>243</v>
      </c>
      <c r="F93" s="143" t="s">
        <v>145</v>
      </c>
      <c r="G93" s="90" t="s">
        <v>322</v>
      </c>
      <c r="H93" s="90" t="s">
        <v>323</v>
      </c>
      <c r="I93" s="144">
        <v>90</v>
      </c>
    </row>
    <row r="94" spans="1:9" ht="30.9">
      <c r="A94" s="135"/>
      <c r="B94" s="140"/>
      <c r="C94" s="147" t="s">
        <v>135</v>
      </c>
      <c r="D94" s="143">
        <v>15</v>
      </c>
      <c r="E94" s="143" t="s">
        <v>175</v>
      </c>
      <c r="F94" s="143" t="s">
        <v>145</v>
      </c>
      <c r="G94" s="90" t="s">
        <v>324</v>
      </c>
      <c r="H94" s="90" t="s">
        <v>325</v>
      </c>
      <c r="I94" s="144">
        <v>91</v>
      </c>
    </row>
    <row r="95" spans="1:9" ht="20.6">
      <c r="A95" s="135"/>
      <c r="B95" s="140"/>
      <c r="C95" s="147" t="s">
        <v>135</v>
      </c>
      <c r="D95" s="143">
        <v>15.4</v>
      </c>
      <c r="E95" s="143" t="s">
        <v>191</v>
      </c>
      <c r="F95" s="143" t="s">
        <v>136</v>
      </c>
      <c r="G95" s="90" t="s">
        <v>326</v>
      </c>
      <c r="H95" s="88"/>
      <c r="I95" s="144" t="s">
        <v>327</v>
      </c>
    </row>
    <row r="96" spans="1:9" ht="41.15">
      <c r="A96" s="135"/>
      <c r="B96" s="140"/>
      <c r="C96" s="147" t="s">
        <v>135</v>
      </c>
      <c r="D96" s="143">
        <v>17</v>
      </c>
      <c r="E96" s="143" t="s">
        <v>191</v>
      </c>
      <c r="F96" s="143" t="s">
        <v>145</v>
      </c>
      <c r="G96" s="90" t="s">
        <v>328</v>
      </c>
      <c r="H96" s="88"/>
      <c r="I96" s="144" t="s">
        <v>329</v>
      </c>
    </row>
    <row r="97" spans="1:9" ht="20.6">
      <c r="A97" s="135"/>
      <c r="B97" s="140"/>
      <c r="C97" s="147" t="s">
        <v>135</v>
      </c>
      <c r="D97" s="143">
        <v>18.2</v>
      </c>
      <c r="E97" s="143" t="s">
        <v>230</v>
      </c>
      <c r="F97" s="143" t="s">
        <v>145</v>
      </c>
      <c r="G97" s="90" t="s">
        <v>330</v>
      </c>
      <c r="H97" s="88"/>
      <c r="I97" s="144">
        <v>94</v>
      </c>
    </row>
    <row r="98" spans="1:9" ht="21.45">
      <c r="A98" s="135"/>
      <c r="B98" s="140"/>
      <c r="C98" s="148" t="s">
        <v>135</v>
      </c>
      <c r="D98" s="141" t="s">
        <v>331</v>
      </c>
      <c r="E98" s="141" t="s">
        <v>191</v>
      </c>
      <c r="F98" s="141" t="s">
        <v>136</v>
      </c>
      <c r="G98" s="99" t="s">
        <v>332</v>
      </c>
      <c r="H98" s="99" t="s">
        <v>333</v>
      </c>
      <c r="I98" s="142" t="s">
        <v>334</v>
      </c>
    </row>
    <row r="99" spans="1:9">
      <c r="A99" s="135"/>
      <c r="B99" s="140"/>
      <c r="C99" s="148" t="s">
        <v>135</v>
      </c>
      <c r="D99" s="141" t="s">
        <v>335</v>
      </c>
      <c r="E99" s="141" t="s">
        <v>336</v>
      </c>
      <c r="F99" s="141" t="s">
        <v>136</v>
      </c>
      <c r="G99" s="99" t="s">
        <v>337</v>
      </c>
      <c r="H99" s="99" t="s">
        <v>338</v>
      </c>
      <c r="I99" s="142" t="s">
        <v>339</v>
      </c>
    </row>
    <row r="100" spans="1:9">
      <c r="A100" s="135"/>
      <c r="B100" s="140"/>
      <c r="C100" s="148" t="s">
        <v>135</v>
      </c>
      <c r="D100" s="141" t="s">
        <v>340</v>
      </c>
      <c r="E100" s="145"/>
      <c r="F100" s="141" t="s">
        <v>136</v>
      </c>
      <c r="G100" s="99" t="s">
        <v>341</v>
      </c>
      <c r="H100" s="99" t="s">
        <v>342</v>
      </c>
      <c r="I100" s="142" t="s">
        <v>343</v>
      </c>
    </row>
    <row r="101" spans="1:9" ht="20.6">
      <c r="A101" s="135"/>
      <c r="B101" s="140"/>
      <c r="C101" s="147" t="s">
        <v>135</v>
      </c>
      <c r="D101" s="143">
        <v>20.100000000000001</v>
      </c>
      <c r="E101" s="143" t="s">
        <v>285</v>
      </c>
      <c r="F101" s="143" t="s">
        <v>136</v>
      </c>
      <c r="G101" s="90" t="s">
        <v>344</v>
      </c>
      <c r="H101" s="90" t="s">
        <v>345</v>
      </c>
      <c r="I101" s="144" t="s">
        <v>346</v>
      </c>
    </row>
    <row r="102" spans="1:9" ht="41.15">
      <c r="A102" s="135"/>
      <c r="B102" s="140"/>
      <c r="C102" s="147" t="s">
        <v>135</v>
      </c>
      <c r="D102" s="143">
        <v>20.100000000000001</v>
      </c>
      <c r="E102" s="143" t="s">
        <v>299</v>
      </c>
      <c r="F102" s="143" t="s">
        <v>145</v>
      </c>
      <c r="G102" s="90" t="s">
        <v>347</v>
      </c>
      <c r="H102" s="88"/>
      <c r="I102" s="144">
        <v>99</v>
      </c>
    </row>
    <row r="103" spans="1:9" ht="30.9">
      <c r="A103" s="135"/>
      <c r="B103" s="140"/>
      <c r="C103" s="147" t="s">
        <v>135</v>
      </c>
      <c r="D103" s="149">
        <v>20.100000000000001</v>
      </c>
      <c r="E103" s="143" t="s">
        <v>230</v>
      </c>
      <c r="F103" s="143" t="s">
        <v>145</v>
      </c>
      <c r="G103" s="90" t="s">
        <v>348</v>
      </c>
      <c r="H103" s="90" t="s">
        <v>349</v>
      </c>
      <c r="I103" s="144">
        <v>100</v>
      </c>
    </row>
    <row r="104" spans="1:9" ht="21.45">
      <c r="A104" s="135"/>
      <c r="B104" s="140"/>
      <c r="C104" s="148" t="s">
        <v>135</v>
      </c>
      <c r="D104" s="150">
        <v>20.100000000000001</v>
      </c>
      <c r="E104" s="141" t="s">
        <v>211</v>
      </c>
      <c r="F104" s="141" t="s">
        <v>136</v>
      </c>
      <c r="G104" s="99" t="s">
        <v>350</v>
      </c>
      <c r="H104" s="99" t="s">
        <v>351</v>
      </c>
      <c r="I104" s="142" t="s">
        <v>352</v>
      </c>
    </row>
    <row r="105" spans="1:9" ht="30.9">
      <c r="A105" s="135"/>
      <c r="B105" s="140"/>
      <c r="C105" s="147" t="s">
        <v>135</v>
      </c>
      <c r="D105" s="143" t="s">
        <v>353</v>
      </c>
      <c r="E105" s="143" t="s">
        <v>175</v>
      </c>
      <c r="F105" s="143" t="s">
        <v>136</v>
      </c>
      <c r="G105" s="90" t="s">
        <v>354</v>
      </c>
      <c r="H105" s="88"/>
      <c r="I105" s="144" t="s">
        <v>355</v>
      </c>
    </row>
    <row r="106" spans="1:9" ht="21.45">
      <c r="A106" s="135"/>
      <c r="B106" s="140"/>
      <c r="C106" s="148" t="s">
        <v>135</v>
      </c>
      <c r="D106" s="141">
        <v>20.399999999999999</v>
      </c>
      <c r="E106" s="141" t="s">
        <v>285</v>
      </c>
      <c r="F106" s="141" t="s">
        <v>136</v>
      </c>
      <c r="G106" s="99" t="s">
        <v>356</v>
      </c>
      <c r="H106" s="99" t="s">
        <v>357</v>
      </c>
      <c r="I106" s="142" t="s">
        <v>358</v>
      </c>
    </row>
    <row r="107" spans="1:9" ht="96.45">
      <c r="A107" s="135"/>
      <c r="B107" s="140"/>
      <c r="C107" s="148" t="s">
        <v>135</v>
      </c>
      <c r="D107" s="141" t="s">
        <v>359</v>
      </c>
      <c r="E107" s="145"/>
      <c r="F107" s="141" t="s">
        <v>360</v>
      </c>
      <c r="G107" s="99" t="s">
        <v>361</v>
      </c>
      <c r="H107" s="99" t="s">
        <v>362</v>
      </c>
      <c r="I107" s="142" t="s">
        <v>363</v>
      </c>
    </row>
    <row r="108" spans="1:9" ht="144">
      <c r="A108" s="135"/>
      <c r="B108" s="140"/>
      <c r="C108" s="147" t="s">
        <v>135</v>
      </c>
      <c r="D108" s="143" t="s">
        <v>364</v>
      </c>
      <c r="E108" s="145"/>
      <c r="F108" s="143" t="s">
        <v>145</v>
      </c>
      <c r="G108" s="90" t="s">
        <v>365</v>
      </c>
      <c r="H108" s="151" t="s">
        <v>366</v>
      </c>
      <c r="I108" s="144" t="s">
        <v>367</v>
      </c>
    </row>
    <row r="109" spans="1:9">
      <c r="A109" s="135"/>
      <c r="B109" s="140"/>
      <c r="C109" s="147" t="s">
        <v>135</v>
      </c>
      <c r="D109" s="143" t="s">
        <v>364</v>
      </c>
      <c r="E109" s="145"/>
      <c r="F109" s="143" t="s">
        <v>145</v>
      </c>
      <c r="G109" s="90" t="s">
        <v>368</v>
      </c>
      <c r="H109" s="90" t="s">
        <v>369</v>
      </c>
      <c r="I109" s="144" t="s">
        <v>370</v>
      </c>
    </row>
    <row r="110" spans="1:9" ht="20.6">
      <c r="A110" s="135"/>
      <c r="B110" s="140"/>
      <c r="C110" s="147" t="s">
        <v>135</v>
      </c>
      <c r="D110" s="143" t="s">
        <v>371</v>
      </c>
      <c r="E110" s="145"/>
      <c r="F110" s="143" t="s">
        <v>136</v>
      </c>
      <c r="G110" s="90" t="s">
        <v>372</v>
      </c>
      <c r="H110" s="90" t="s">
        <v>373</v>
      </c>
      <c r="I110" s="144" t="s">
        <v>374</v>
      </c>
    </row>
    <row r="111" spans="1:9" ht="64.3">
      <c r="A111" s="135"/>
      <c r="B111" s="140"/>
      <c r="C111" s="148" t="s">
        <v>135</v>
      </c>
      <c r="D111" s="141" t="s">
        <v>375</v>
      </c>
      <c r="E111" s="145"/>
      <c r="F111" s="141" t="s">
        <v>136</v>
      </c>
      <c r="G111" s="99" t="s">
        <v>376</v>
      </c>
      <c r="H111" s="99" t="s">
        <v>377</v>
      </c>
      <c r="I111" s="142" t="s">
        <v>378</v>
      </c>
    </row>
    <row r="112" spans="1:9" ht="41.15">
      <c r="A112" s="135"/>
      <c r="B112" s="140"/>
      <c r="C112" s="147" t="s">
        <v>135</v>
      </c>
      <c r="D112" s="143" t="s">
        <v>379</v>
      </c>
      <c r="E112" s="145"/>
      <c r="F112" s="143" t="s">
        <v>136</v>
      </c>
      <c r="G112" s="90" t="s">
        <v>380</v>
      </c>
      <c r="H112" s="90" t="s">
        <v>381</v>
      </c>
      <c r="I112" s="144" t="s">
        <v>382</v>
      </c>
    </row>
    <row r="113" spans="1:9" ht="30.9">
      <c r="A113" s="135"/>
      <c r="B113" s="140"/>
      <c r="C113" s="147" t="s">
        <v>135</v>
      </c>
      <c r="D113" s="143" t="s">
        <v>383</v>
      </c>
      <c r="E113" s="145"/>
      <c r="F113" s="143" t="s">
        <v>136</v>
      </c>
      <c r="G113" s="90" t="s">
        <v>384</v>
      </c>
      <c r="H113" s="90" t="s">
        <v>385</v>
      </c>
      <c r="I113" s="144" t="s">
        <v>386</v>
      </c>
    </row>
    <row r="114" spans="1:9" ht="53.6">
      <c r="A114" s="135"/>
      <c r="B114" s="140"/>
      <c r="C114" s="148" t="s">
        <v>135</v>
      </c>
      <c r="D114" s="141" t="s">
        <v>387</v>
      </c>
      <c r="E114" s="145"/>
      <c r="F114" s="141" t="s">
        <v>145</v>
      </c>
      <c r="G114" s="99" t="s">
        <v>388</v>
      </c>
      <c r="H114" s="99" t="s">
        <v>389</v>
      </c>
      <c r="I114" s="142" t="s">
        <v>390</v>
      </c>
    </row>
    <row r="115" spans="1:9">
      <c r="A115" s="135"/>
      <c r="B115" s="140"/>
      <c r="C115" s="148" t="s">
        <v>135</v>
      </c>
      <c r="D115" s="141">
        <v>21.2</v>
      </c>
      <c r="E115" s="141" t="s">
        <v>175</v>
      </c>
      <c r="F115" s="141" t="s">
        <v>136</v>
      </c>
      <c r="G115" s="99" t="s">
        <v>391</v>
      </c>
      <c r="H115" s="99" t="s">
        <v>338</v>
      </c>
      <c r="I115" s="142" t="s">
        <v>392</v>
      </c>
    </row>
    <row r="116" spans="1:9" ht="20.6">
      <c r="A116" s="135"/>
      <c r="B116" s="140"/>
      <c r="C116" s="147" t="s">
        <v>135</v>
      </c>
      <c r="D116" s="143">
        <v>21.2</v>
      </c>
      <c r="E116" s="143" t="s">
        <v>230</v>
      </c>
      <c r="F116" s="143" t="s">
        <v>136</v>
      </c>
      <c r="G116" s="90" t="s">
        <v>393</v>
      </c>
      <c r="H116" s="88"/>
      <c r="I116" s="144" t="s">
        <v>394</v>
      </c>
    </row>
    <row r="117" spans="1:9" ht="21.45">
      <c r="A117" s="135"/>
      <c r="B117" s="140"/>
      <c r="C117" s="148" t="s">
        <v>135</v>
      </c>
      <c r="D117" s="141">
        <v>21.2</v>
      </c>
      <c r="E117" s="141" t="s">
        <v>395</v>
      </c>
      <c r="F117" s="141" t="s">
        <v>136</v>
      </c>
      <c r="G117" s="99" t="s">
        <v>396</v>
      </c>
      <c r="H117" s="99" t="s">
        <v>397</v>
      </c>
      <c r="I117" s="142" t="s">
        <v>398</v>
      </c>
    </row>
    <row r="118" spans="1:9" ht="21.45">
      <c r="A118" s="135"/>
      <c r="B118" s="140"/>
      <c r="C118" s="148" t="s">
        <v>135</v>
      </c>
      <c r="D118" s="141">
        <v>21.3</v>
      </c>
      <c r="E118" s="141" t="s">
        <v>230</v>
      </c>
      <c r="F118" s="141" t="s">
        <v>136</v>
      </c>
      <c r="G118" s="99" t="s">
        <v>399</v>
      </c>
      <c r="H118" s="99" t="s">
        <v>400</v>
      </c>
      <c r="I118" s="142" t="s">
        <v>401</v>
      </c>
    </row>
    <row r="119" spans="1:9" ht="21.45">
      <c r="A119" s="135"/>
      <c r="B119" s="140"/>
      <c r="C119" s="148" t="s">
        <v>135</v>
      </c>
      <c r="D119" s="141" t="s">
        <v>402</v>
      </c>
      <c r="E119" s="141" t="s">
        <v>175</v>
      </c>
      <c r="F119" s="141" t="s">
        <v>145</v>
      </c>
      <c r="G119" s="99" t="s">
        <v>403</v>
      </c>
      <c r="H119" s="99" t="s">
        <v>404</v>
      </c>
      <c r="I119" s="142" t="s">
        <v>405</v>
      </c>
    </row>
    <row r="120" spans="1:9" ht="123.45">
      <c r="A120" s="135"/>
      <c r="B120" s="140"/>
      <c r="C120" s="147" t="s">
        <v>135</v>
      </c>
      <c r="D120" s="143" t="s">
        <v>402</v>
      </c>
      <c r="E120" s="143" t="s">
        <v>175</v>
      </c>
      <c r="F120" s="143" t="s">
        <v>145</v>
      </c>
      <c r="G120" s="90" t="s">
        <v>406</v>
      </c>
      <c r="H120" s="90" t="s">
        <v>407</v>
      </c>
      <c r="I120" s="144" t="s">
        <v>408</v>
      </c>
    </row>
    <row r="121" spans="1:9" ht="41.15">
      <c r="A121" s="135"/>
      <c r="B121" s="140"/>
      <c r="C121" s="147" t="s">
        <v>135</v>
      </c>
      <c r="D121" s="143" t="s">
        <v>402</v>
      </c>
      <c r="E121" s="143" t="s">
        <v>409</v>
      </c>
      <c r="F121" s="143" t="s">
        <v>145</v>
      </c>
      <c r="G121" s="90" t="s">
        <v>410</v>
      </c>
      <c r="H121" s="90" t="s">
        <v>411</v>
      </c>
      <c r="I121" s="144">
        <v>118</v>
      </c>
    </row>
    <row r="122" spans="1:9" ht="32.15">
      <c r="A122" s="135"/>
      <c r="B122" s="140"/>
      <c r="C122" s="148" t="s">
        <v>135</v>
      </c>
      <c r="D122" s="141" t="s">
        <v>412</v>
      </c>
      <c r="E122" s="145"/>
      <c r="F122" s="141" t="s">
        <v>136</v>
      </c>
      <c r="G122" s="99" t="s">
        <v>413</v>
      </c>
      <c r="H122" s="99" t="s">
        <v>414</v>
      </c>
      <c r="I122" s="142" t="s">
        <v>415</v>
      </c>
    </row>
    <row r="123" spans="1:9">
      <c r="A123" s="135"/>
      <c r="B123" s="140"/>
      <c r="C123" s="147" t="s">
        <v>135</v>
      </c>
      <c r="D123" s="143" t="s">
        <v>416</v>
      </c>
      <c r="E123" s="145"/>
      <c r="F123" s="143" t="s">
        <v>136</v>
      </c>
      <c r="G123" s="90" t="s">
        <v>417</v>
      </c>
      <c r="H123" s="90" t="s">
        <v>418</v>
      </c>
      <c r="I123" s="144" t="s">
        <v>419</v>
      </c>
    </row>
    <row r="124" spans="1:9" ht="32.15">
      <c r="A124" s="135"/>
      <c r="B124" s="140"/>
      <c r="C124" s="148" t="s">
        <v>135</v>
      </c>
      <c r="D124" s="141" t="s">
        <v>77</v>
      </c>
      <c r="E124" s="141" t="s">
        <v>175</v>
      </c>
      <c r="F124" s="141" t="s">
        <v>136</v>
      </c>
      <c r="G124" s="99" t="s">
        <v>420</v>
      </c>
      <c r="H124" s="88"/>
      <c r="I124" s="142" t="s">
        <v>421</v>
      </c>
    </row>
    <row r="125" spans="1:9" ht="61.75">
      <c r="A125" s="135"/>
      <c r="B125" s="140"/>
      <c r="C125" s="147" t="s">
        <v>135</v>
      </c>
      <c r="D125" s="143" t="s">
        <v>77</v>
      </c>
      <c r="E125" s="143" t="s">
        <v>230</v>
      </c>
      <c r="F125" s="143" t="s">
        <v>145</v>
      </c>
      <c r="G125" s="90" t="s">
        <v>422</v>
      </c>
      <c r="H125" s="90" t="s">
        <v>423</v>
      </c>
      <c r="I125" s="144">
        <v>122</v>
      </c>
    </row>
    <row r="126" spans="1:9" ht="42.9">
      <c r="A126" s="135"/>
      <c r="B126" s="140"/>
      <c r="C126" s="148" t="s">
        <v>135</v>
      </c>
      <c r="D126" s="141" t="s">
        <v>77</v>
      </c>
      <c r="E126" s="141" t="s">
        <v>424</v>
      </c>
      <c r="F126" s="141" t="s">
        <v>136</v>
      </c>
      <c r="G126" s="99" t="s">
        <v>425</v>
      </c>
      <c r="H126" s="99" t="s">
        <v>426</v>
      </c>
      <c r="I126" s="142" t="s">
        <v>427</v>
      </c>
    </row>
    <row r="127" spans="1:9" ht="21.45">
      <c r="A127" s="135"/>
      <c r="B127" s="140"/>
      <c r="C127" s="148" t="s">
        <v>135</v>
      </c>
      <c r="D127" s="141" t="s">
        <v>77</v>
      </c>
      <c r="E127" s="141" t="s">
        <v>78</v>
      </c>
      <c r="F127" s="141" t="s">
        <v>145</v>
      </c>
      <c r="G127" s="99" t="s">
        <v>428</v>
      </c>
      <c r="H127" s="99" t="s">
        <v>429</v>
      </c>
      <c r="I127" s="142" t="s">
        <v>430</v>
      </c>
    </row>
    <row r="128" spans="1:9" ht="32.15">
      <c r="A128" s="135"/>
      <c r="B128" s="140"/>
      <c r="C128" s="148" t="s">
        <v>135</v>
      </c>
      <c r="D128" s="141" t="s">
        <v>77</v>
      </c>
      <c r="E128" s="141" t="s">
        <v>431</v>
      </c>
      <c r="F128" s="141" t="s">
        <v>145</v>
      </c>
      <c r="G128" s="99" t="s">
        <v>428</v>
      </c>
      <c r="H128" s="99" t="s">
        <v>432</v>
      </c>
      <c r="I128" s="142" t="s">
        <v>433</v>
      </c>
    </row>
    <row r="129" spans="1:9" ht="20.6">
      <c r="A129" s="135"/>
      <c r="B129" s="140"/>
      <c r="C129" s="147" t="s">
        <v>135</v>
      </c>
      <c r="D129" s="143" t="s">
        <v>77</v>
      </c>
      <c r="E129" s="143" t="s">
        <v>299</v>
      </c>
      <c r="F129" s="143" t="s">
        <v>145</v>
      </c>
      <c r="G129" s="90" t="s">
        <v>434</v>
      </c>
      <c r="H129" s="88"/>
      <c r="I129" s="144">
        <v>126</v>
      </c>
    </row>
    <row r="130" spans="1:9" ht="20.6">
      <c r="A130" s="135"/>
      <c r="B130" s="140"/>
      <c r="C130" s="147" t="s">
        <v>135</v>
      </c>
      <c r="D130" s="143" t="s">
        <v>77</v>
      </c>
      <c r="E130" s="143" t="s">
        <v>435</v>
      </c>
      <c r="F130" s="143" t="s">
        <v>145</v>
      </c>
      <c r="G130" s="90" t="s">
        <v>436</v>
      </c>
      <c r="H130" s="88"/>
      <c r="I130" s="144">
        <v>127</v>
      </c>
    </row>
    <row r="131" spans="1:9" ht="82.3">
      <c r="A131" s="135"/>
      <c r="B131" s="140"/>
      <c r="C131" s="147" t="s">
        <v>135</v>
      </c>
      <c r="D131" s="143" t="s">
        <v>90</v>
      </c>
      <c r="E131" s="143" t="s">
        <v>437</v>
      </c>
      <c r="F131" s="143" t="s">
        <v>145</v>
      </c>
      <c r="G131" s="90" t="s">
        <v>438</v>
      </c>
      <c r="H131" s="90" t="s">
        <v>439</v>
      </c>
      <c r="I131" s="144">
        <v>128</v>
      </c>
    </row>
    <row r="132" spans="1:9" ht="30.9">
      <c r="A132" s="135"/>
      <c r="B132" s="140"/>
      <c r="C132" s="147" t="s">
        <v>135</v>
      </c>
      <c r="D132" s="143" t="s">
        <v>90</v>
      </c>
      <c r="E132" s="143" t="s">
        <v>440</v>
      </c>
      <c r="F132" s="143" t="s">
        <v>145</v>
      </c>
      <c r="G132" s="90" t="s">
        <v>441</v>
      </c>
      <c r="H132" s="90" t="s">
        <v>442</v>
      </c>
      <c r="I132" s="144">
        <v>129</v>
      </c>
    </row>
    <row r="133" spans="1:9" ht="30.9">
      <c r="A133" s="135"/>
      <c r="B133" s="140"/>
      <c r="C133" s="147" t="s">
        <v>135</v>
      </c>
      <c r="D133" s="143" t="s">
        <v>90</v>
      </c>
      <c r="E133" s="143" t="s">
        <v>443</v>
      </c>
      <c r="F133" s="143" t="s">
        <v>145</v>
      </c>
      <c r="G133" s="90" t="s">
        <v>444</v>
      </c>
      <c r="H133" s="90" t="s">
        <v>445</v>
      </c>
      <c r="I133" s="144">
        <v>130</v>
      </c>
    </row>
    <row r="134" spans="1:9" ht="82.3">
      <c r="A134" s="135"/>
      <c r="B134" s="140"/>
      <c r="C134" s="147" t="s">
        <v>135</v>
      </c>
      <c r="D134" s="143" t="s">
        <v>101</v>
      </c>
      <c r="E134" s="145"/>
      <c r="F134" s="143" t="s">
        <v>145</v>
      </c>
      <c r="G134" s="90" t="s">
        <v>446</v>
      </c>
      <c r="H134" s="90" t="s">
        <v>447</v>
      </c>
      <c r="I134" s="144">
        <v>131</v>
      </c>
    </row>
    <row r="135" spans="1:9" ht="30.9">
      <c r="A135" s="135"/>
      <c r="B135" s="140"/>
      <c r="C135" s="147" t="s">
        <v>135</v>
      </c>
      <c r="D135" s="143" t="s">
        <v>101</v>
      </c>
      <c r="E135" s="145"/>
      <c r="F135" s="143" t="s">
        <v>145</v>
      </c>
      <c r="G135" s="90" t="s">
        <v>448</v>
      </c>
      <c r="H135" s="90" t="s">
        <v>449</v>
      </c>
      <c r="I135" s="144">
        <v>132</v>
      </c>
    </row>
    <row r="136" spans="1:9" ht="92.6">
      <c r="A136" s="135"/>
      <c r="B136" s="140"/>
      <c r="C136" s="147" t="s">
        <v>135</v>
      </c>
      <c r="D136" s="143" t="s">
        <v>450</v>
      </c>
      <c r="E136" s="145"/>
      <c r="F136" s="143" t="s">
        <v>145</v>
      </c>
      <c r="G136" s="90" t="s">
        <v>451</v>
      </c>
      <c r="H136" s="90" t="s">
        <v>452</v>
      </c>
      <c r="I136" s="144">
        <v>133</v>
      </c>
    </row>
    <row r="137" spans="1:9" ht="82.3">
      <c r="A137" s="135"/>
      <c r="B137" s="140"/>
      <c r="C137" s="147" t="s">
        <v>135</v>
      </c>
      <c r="D137" s="143" t="s">
        <v>453</v>
      </c>
      <c r="E137" s="145"/>
      <c r="F137" s="143" t="s">
        <v>145</v>
      </c>
      <c r="G137" s="90" t="s">
        <v>454</v>
      </c>
      <c r="H137" s="90" t="s">
        <v>455</v>
      </c>
      <c r="I137" s="144">
        <v>134</v>
      </c>
    </row>
    <row r="138" spans="1:9" ht="20.6">
      <c r="A138" s="135"/>
      <c r="B138" s="140"/>
      <c r="C138" s="147" t="s">
        <v>135</v>
      </c>
      <c r="D138" s="143" t="s">
        <v>456</v>
      </c>
      <c r="E138" s="145"/>
      <c r="F138" s="143" t="s">
        <v>145</v>
      </c>
      <c r="G138" s="90" t="s">
        <v>457</v>
      </c>
      <c r="H138" s="90" t="s">
        <v>458</v>
      </c>
      <c r="I138" s="144">
        <v>135</v>
      </c>
    </row>
    <row r="139" spans="1:9" ht="30.9">
      <c r="A139" s="135"/>
      <c r="B139" s="140"/>
      <c r="C139" s="147" t="s">
        <v>135</v>
      </c>
      <c r="D139" s="143" t="s">
        <v>456</v>
      </c>
      <c r="E139" s="145"/>
      <c r="F139" s="143" t="s">
        <v>145</v>
      </c>
      <c r="G139" s="90" t="s">
        <v>459</v>
      </c>
      <c r="H139" s="90" t="s">
        <v>460</v>
      </c>
      <c r="I139" s="144">
        <v>136</v>
      </c>
    </row>
    <row r="140" spans="1:9" ht="51.45">
      <c r="A140" s="135"/>
      <c r="B140" s="140"/>
      <c r="C140" s="147" t="s">
        <v>135</v>
      </c>
      <c r="D140" s="143" t="s">
        <v>118</v>
      </c>
      <c r="E140" s="145"/>
      <c r="F140" s="143" t="s">
        <v>145</v>
      </c>
      <c r="G140" s="90" t="s">
        <v>461</v>
      </c>
      <c r="H140" s="88"/>
      <c r="I140" s="144" t="s">
        <v>462</v>
      </c>
    </row>
    <row r="141" spans="1:9" ht="61.75">
      <c r="A141" s="135"/>
      <c r="B141" s="140"/>
      <c r="C141" s="147" t="s">
        <v>135</v>
      </c>
      <c r="D141" s="143" t="s">
        <v>463</v>
      </c>
      <c r="E141" s="145"/>
      <c r="F141" s="143" t="s">
        <v>145</v>
      </c>
      <c r="G141" s="90" t="s">
        <v>464</v>
      </c>
      <c r="H141" s="90" t="s">
        <v>465</v>
      </c>
      <c r="I141" s="144">
        <v>138</v>
      </c>
    </row>
    <row r="142" spans="1:9" ht="72">
      <c r="A142" s="135"/>
      <c r="B142" s="140"/>
      <c r="C142" s="147" t="s">
        <v>135</v>
      </c>
      <c r="D142" s="143" t="s">
        <v>466</v>
      </c>
      <c r="E142" s="145"/>
      <c r="F142" s="143" t="s">
        <v>145</v>
      </c>
      <c r="G142" s="90" t="s">
        <v>467</v>
      </c>
      <c r="H142" s="90" t="s">
        <v>468</v>
      </c>
      <c r="I142" s="144">
        <v>139</v>
      </c>
    </row>
    <row r="143" spans="1:9" ht="72">
      <c r="A143" s="135"/>
      <c r="B143" s="140"/>
      <c r="C143" s="147" t="s">
        <v>135</v>
      </c>
      <c r="D143" s="143" t="s">
        <v>466</v>
      </c>
      <c r="E143" s="145"/>
      <c r="F143" s="143" t="s">
        <v>145</v>
      </c>
      <c r="G143" s="90" t="s">
        <v>469</v>
      </c>
      <c r="H143" s="90" t="s">
        <v>470</v>
      </c>
      <c r="I143" s="144">
        <v>140</v>
      </c>
    </row>
    <row r="144" spans="1:9" ht="20.6">
      <c r="A144" s="135"/>
      <c r="B144" s="140"/>
      <c r="C144" s="147" t="s">
        <v>135</v>
      </c>
      <c r="D144" s="143" t="s">
        <v>471</v>
      </c>
      <c r="E144" s="145"/>
      <c r="F144" s="143" t="s">
        <v>145</v>
      </c>
      <c r="G144" s="90" t="s">
        <v>472</v>
      </c>
      <c r="H144" s="90" t="s">
        <v>473</v>
      </c>
      <c r="I144" s="144">
        <v>141</v>
      </c>
    </row>
    <row r="145" spans="1:9" ht="20.6">
      <c r="A145" s="135"/>
      <c r="B145" s="140"/>
      <c r="C145" s="147" t="s">
        <v>135</v>
      </c>
      <c r="D145" s="143" t="s">
        <v>474</v>
      </c>
      <c r="E145" s="145"/>
      <c r="F145" s="143" t="s">
        <v>136</v>
      </c>
      <c r="G145" s="90" t="s">
        <v>475</v>
      </c>
      <c r="H145" s="90" t="s">
        <v>476</v>
      </c>
      <c r="I145" s="144">
        <v>142</v>
      </c>
    </row>
    <row r="146" spans="1:9">
      <c r="A146" s="135"/>
      <c r="B146" s="140"/>
      <c r="C146" s="148" t="s">
        <v>135</v>
      </c>
      <c r="D146" s="141" t="s">
        <v>123</v>
      </c>
      <c r="E146" s="141" t="s">
        <v>336</v>
      </c>
      <c r="F146" s="141" t="s">
        <v>136</v>
      </c>
      <c r="G146" s="99" t="s">
        <v>477</v>
      </c>
      <c r="H146" s="88"/>
      <c r="I146" s="142" t="s">
        <v>478</v>
      </c>
    </row>
    <row r="147" spans="1:9">
      <c r="A147" s="135"/>
      <c r="B147" s="140"/>
      <c r="C147" s="148" t="s">
        <v>135</v>
      </c>
      <c r="D147" s="141" t="s">
        <v>479</v>
      </c>
      <c r="E147" s="145"/>
      <c r="F147" s="141" t="s">
        <v>136</v>
      </c>
      <c r="G147" s="99" t="s">
        <v>480</v>
      </c>
      <c r="H147" s="88"/>
      <c r="I147" s="142" t="s">
        <v>481</v>
      </c>
    </row>
    <row r="148" spans="1:9" hidden="1">
      <c r="A148" s="135"/>
      <c r="B148" s="140"/>
      <c r="C148" s="145"/>
      <c r="D148" s="145"/>
      <c r="E148" s="145"/>
      <c r="F148" s="145"/>
      <c r="G148" s="88"/>
      <c r="H148" s="88"/>
      <c r="I148" s="145"/>
    </row>
    <row r="149" spans="1:9" ht="246.45" hidden="1">
      <c r="A149" s="135"/>
      <c r="B149" s="152" t="s">
        <v>482</v>
      </c>
      <c r="C149" s="141" t="s">
        <v>483</v>
      </c>
      <c r="D149" s="141" t="s">
        <v>484</v>
      </c>
      <c r="E149" s="141" t="s">
        <v>485</v>
      </c>
      <c r="F149" s="141" t="s">
        <v>11</v>
      </c>
      <c r="G149" s="99" t="s">
        <v>486</v>
      </c>
      <c r="H149" s="99" t="s">
        <v>487</v>
      </c>
      <c r="I149" s="142" t="s">
        <v>488</v>
      </c>
    </row>
    <row r="150" spans="1:9" hidden="1">
      <c r="A150" s="135"/>
      <c r="B150" s="140"/>
      <c r="C150" s="145"/>
      <c r="D150" s="145"/>
      <c r="E150" s="145"/>
      <c r="F150" s="145"/>
      <c r="G150" s="88"/>
      <c r="H150" s="88"/>
      <c r="I150" s="144">
        <v>146</v>
      </c>
    </row>
    <row r="151" spans="1:9" ht="20.6" hidden="1">
      <c r="A151" s="135"/>
      <c r="B151" s="153" t="s">
        <v>489</v>
      </c>
      <c r="C151" s="143" t="s">
        <v>490</v>
      </c>
      <c r="D151" s="143" t="s">
        <v>491</v>
      </c>
      <c r="E151" s="143" t="s">
        <v>491</v>
      </c>
      <c r="F151" s="143" t="s">
        <v>136</v>
      </c>
      <c r="G151" s="90" t="s">
        <v>492</v>
      </c>
      <c r="H151" s="90" t="s">
        <v>493</v>
      </c>
      <c r="I151" s="144">
        <v>147</v>
      </c>
    </row>
    <row r="152" spans="1:9" ht="20.6" hidden="1">
      <c r="A152" s="135"/>
      <c r="B152" s="153" t="s">
        <v>489</v>
      </c>
      <c r="C152" s="143" t="s">
        <v>490</v>
      </c>
      <c r="D152" s="143" t="s">
        <v>494</v>
      </c>
      <c r="E152" s="143" t="s">
        <v>495</v>
      </c>
      <c r="F152" s="143" t="s">
        <v>136</v>
      </c>
      <c r="G152" s="90" t="s">
        <v>496</v>
      </c>
      <c r="H152" s="90" t="s">
        <v>497</v>
      </c>
      <c r="I152" s="144">
        <v>148</v>
      </c>
    </row>
    <row r="153" spans="1:9" ht="20.6" hidden="1">
      <c r="A153" s="135"/>
      <c r="B153" s="153" t="s">
        <v>489</v>
      </c>
      <c r="C153" s="143" t="s">
        <v>490</v>
      </c>
      <c r="D153" s="143" t="s">
        <v>118</v>
      </c>
      <c r="E153" s="143" t="s">
        <v>498</v>
      </c>
      <c r="F153" s="143" t="s">
        <v>136</v>
      </c>
      <c r="G153" s="90" t="s">
        <v>496</v>
      </c>
      <c r="H153" s="90" t="s">
        <v>497</v>
      </c>
      <c r="I153" s="144">
        <v>149</v>
      </c>
    </row>
    <row r="154" spans="1:9" ht="20.6" hidden="1">
      <c r="A154" s="135"/>
      <c r="B154" s="153" t="s">
        <v>489</v>
      </c>
      <c r="C154" s="143" t="s">
        <v>490</v>
      </c>
      <c r="D154" s="145"/>
      <c r="E154" s="143" t="s">
        <v>499</v>
      </c>
      <c r="F154" s="143" t="s">
        <v>136</v>
      </c>
      <c r="G154" s="90" t="s">
        <v>500</v>
      </c>
      <c r="H154" s="90" t="s">
        <v>501</v>
      </c>
      <c r="I154" s="144">
        <v>150</v>
      </c>
    </row>
    <row r="155" spans="1:9" ht="20.6" hidden="1">
      <c r="A155" s="135"/>
      <c r="B155" s="153" t="s">
        <v>489</v>
      </c>
      <c r="C155" s="143" t="s">
        <v>490</v>
      </c>
      <c r="D155" s="143" t="s">
        <v>82</v>
      </c>
      <c r="E155" s="143" t="s">
        <v>502</v>
      </c>
      <c r="F155" s="143" t="s">
        <v>136</v>
      </c>
      <c r="G155" s="90" t="s">
        <v>503</v>
      </c>
      <c r="H155" s="90" t="s">
        <v>504</v>
      </c>
      <c r="I155" s="144" t="s">
        <v>505</v>
      </c>
    </row>
    <row r="156" spans="1:9" ht="30.9" hidden="1">
      <c r="A156" s="135"/>
      <c r="B156" s="153" t="s">
        <v>489</v>
      </c>
      <c r="C156" s="143" t="s">
        <v>490</v>
      </c>
      <c r="D156" s="143" t="s">
        <v>82</v>
      </c>
      <c r="E156" s="143" t="s">
        <v>506</v>
      </c>
      <c r="F156" s="143" t="s">
        <v>136</v>
      </c>
      <c r="G156" s="90" t="s">
        <v>507</v>
      </c>
      <c r="H156" s="90" t="s">
        <v>508</v>
      </c>
      <c r="I156" s="144" t="s">
        <v>509</v>
      </c>
    </row>
    <row r="157" spans="1:9" ht="30.9" hidden="1">
      <c r="A157" s="135"/>
      <c r="B157" s="153" t="s">
        <v>489</v>
      </c>
      <c r="C157" s="143" t="s">
        <v>490</v>
      </c>
      <c r="D157" s="143" t="s">
        <v>82</v>
      </c>
      <c r="E157" s="143" t="s">
        <v>510</v>
      </c>
      <c r="F157" s="143" t="s">
        <v>145</v>
      </c>
      <c r="G157" s="90" t="s">
        <v>511</v>
      </c>
      <c r="H157" s="90" t="s">
        <v>512</v>
      </c>
      <c r="I157" s="144">
        <v>153</v>
      </c>
    </row>
    <row r="158" spans="1:9" hidden="1">
      <c r="A158" s="135"/>
      <c r="B158" s="152" t="s">
        <v>489</v>
      </c>
      <c r="C158" s="141" t="s">
        <v>490</v>
      </c>
      <c r="D158" s="141" t="s">
        <v>82</v>
      </c>
      <c r="E158" s="141" t="s">
        <v>513</v>
      </c>
      <c r="F158" s="141" t="s">
        <v>136</v>
      </c>
      <c r="G158" s="99" t="s">
        <v>514</v>
      </c>
      <c r="H158" s="99" t="s">
        <v>515</v>
      </c>
      <c r="I158" s="142" t="s">
        <v>516</v>
      </c>
    </row>
    <row r="159" spans="1:9" ht="32.15" hidden="1">
      <c r="A159" s="135"/>
      <c r="B159" s="152" t="s">
        <v>489</v>
      </c>
      <c r="C159" s="141" t="s">
        <v>490</v>
      </c>
      <c r="D159" s="141" t="s">
        <v>82</v>
      </c>
      <c r="E159" s="141" t="s">
        <v>513</v>
      </c>
      <c r="F159" s="141" t="s">
        <v>145</v>
      </c>
      <c r="G159" s="99" t="s">
        <v>517</v>
      </c>
      <c r="H159" s="99" t="s">
        <v>518</v>
      </c>
      <c r="I159" s="142" t="s">
        <v>519</v>
      </c>
    </row>
    <row r="160" spans="1:9" ht="42.9" hidden="1">
      <c r="A160" s="135"/>
      <c r="B160" s="152" t="s">
        <v>489</v>
      </c>
      <c r="C160" s="141" t="s">
        <v>490</v>
      </c>
      <c r="D160" s="141" t="s">
        <v>82</v>
      </c>
      <c r="E160" s="141" t="s">
        <v>520</v>
      </c>
      <c r="F160" s="141" t="s">
        <v>136</v>
      </c>
      <c r="G160" s="99" t="s">
        <v>521</v>
      </c>
      <c r="H160" s="99" t="s">
        <v>522</v>
      </c>
      <c r="I160" s="142" t="s">
        <v>523</v>
      </c>
    </row>
    <row r="161" spans="1:9" ht="51.45" hidden="1">
      <c r="A161" s="135"/>
      <c r="B161" s="153" t="s">
        <v>489</v>
      </c>
      <c r="C161" s="143" t="s">
        <v>490</v>
      </c>
      <c r="D161" s="143" t="s">
        <v>82</v>
      </c>
      <c r="E161" s="143" t="s">
        <v>524</v>
      </c>
      <c r="F161" s="143" t="s">
        <v>145</v>
      </c>
      <c r="G161" s="90" t="s">
        <v>525</v>
      </c>
      <c r="H161" s="90" t="s">
        <v>526</v>
      </c>
      <c r="I161" s="144">
        <v>157</v>
      </c>
    </row>
    <row r="162" spans="1:9" ht="30.9" hidden="1">
      <c r="A162" s="135"/>
      <c r="B162" s="153" t="s">
        <v>489</v>
      </c>
      <c r="C162" s="143" t="s">
        <v>490</v>
      </c>
      <c r="D162" s="143" t="s">
        <v>90</v>
      </c>
      <c r="E162" s="143" t="s">
        <v>527</v>
      </c>
      <c r="F162" s="143" t="s">
        <v>145</v>
      </c>
      <c r="G162" s="90" t="s">
        <v>528</v>
      </c>
      <c r="H162" s="90" t="s">
        <v>529</v>
      </c>
      <c r="I162" s="144">
        <v>158</v>
      </c>
    </row>
    <row r="163" spans="1:9" ht="20.6" hidden="1">
      <c r="A163" s="135"/>
      <c r="B163" s="153" t="s">
        <v>489</v>
      </c>
      <c r="C163" s="143" t="s">
        <v>490</v>
      </c>
      <c r="D163" s="143" t="s">
        <v>90</v>
      </c>
      <c r="E163" s="143" t="s">
        <v>530</v>
      </c>
      <c r="F163" s="143" t="s">
        <v>145</v>
      </c>
      <c r="G163" s="90" t="s">
        <v>531</v>
      </c>
      <c r="H163" s="90" t="s">
        <v>532</v>
      </c>
      <c r="I163" s="144">
        <v>159</v>
      </c>
    </row>
    <row r="164" spans="1:9" ht="21.45" hidden="1">
      <c r="A164" s="135"/>
      <c r="B164" s="152" t="s">
        <v>489</v>
      </c>
      <c r="C164" s="141" t="s">
        <v>490</v>
      </c>
      <c r="D164" s="141" t="s">
        <v>90</v>
      </c>
      <c r="E164" s="141" t="s">
        <v>533</v>
      </c>
      <c r="F164" s="141" t="s">
        <v>136</v>
      </c>
      <c r="G164" s="99" t="s">
        <v>534</v>
      </c>
      <c r="H164" s="99" t="s">
        <v>535</v>
      </c>
      <c r="I164" s="142" t="s">
        <v>536</v>
      </c>
    </row>
    <row r="165" spans="1:9" ht="21.45" hidden="1">
      <c r="A165" s="135"/>
      <c r="B165" s="152" t="s">
        <v>489</v>
      </c>
      <c r="C165" s="141" t="s">
        <v>490</v>
      </c>
      <c r="D165" s="141" t="s">
        <v>90</v>
      </c>
      <c r="E165" s="141" t="s">
        <v>537</v>
      </c>
      <c r="F165" s="141" t="s">
        <v>136</v>
      </c>
      <c r="G165" s="99" t="s">
        <v>538</v>
      </c>
      <c r="H165" s="99" t="s">
        <v>539</v>
      </c>
      <c r="I165" s="142" t="s">
        <v>540</v>
      </c>
    </row>
    <row r="166" spans="1:9" ht="20.6" hidden="1">
      <c r="A166" s="135"/>
      <c r="B166" s="153" t="s">
        <v>489</v>
      </c>
      <c r="C166" s="143" t="s">
        <v>490</v>
      </c>
      <c r="D166" s="143" t="s">
        <v>90</v>
      </c>
      <c r="E166" s="143" t="s">
        <v>541</v>
      </c>
      <c r="F166" s="143" t="s">
        <v>136</v>
      </c>
      <c r="G166" s="90" t="s">
        <v>542</v>
      </c>
      <c r="H166" s="90" t="s">
        <v>543</v>
      </c>
      <c r="I166" s="144" t="s">
        <v>544</v>
      </c>
    </row>
    <row r="167" spans="1:9" ht="41.15" hidden="1">
      <c r="A167" s="135"/>
      <c r="B167" s="153" t="s">
        <v>489</v>
      </c>
      <c r="C167" s="143" t="s">
        <v>490</v>
      </c>
      <c r="D167" s="143" t="s">
        <v>90</v>
      </c>
      <c r="E167" s="143" t="s">
        <v>545</v>
      </c>
      <c r="F167" s="143" t="s">
        <v>136</v>
      </c>
      <c r="G167" s="90" t="s">
        <v>546</v>
      </c>
      <c r="H167" s="90" t="s">
        <v>547</v>
      </c>
      <c r="I167" s="144">
        <v>163</v>
      </c>
    </row>
    <row r="168" spans="1:9" ht="21.45" hidden="1">
      <c r="A168" s="135"/>
      <c r="B168" s="152" t="s">
        <v>489</v>
      </c>
      <c r="C168" s="141" t="s">
        <v>490</v>
      </c>
      <c r="D168" s="141" t="s">
        <v>101</v>
      </c>
      <c r="E168" s="141" t="s">
        <v>548</v>
      </c>
      <c r="F168" s="141" t="s">
        <v>136</v>
      </c>
      <c r="G168" s="99" t="s">
        <v>549</v>
      </c>
      <c r="H168" s="99" t="s">
        <v>550</v>
      </c>
      <c r="I168" s="142" t="s">
        <v>551</v>
      </c>
    </row>
    <row r="169" spans="1:9" ht="42.9" hidden="1">
      <c r="A169" s="135"/>
      <c r="B169" s="152" t="s">
        <v>489</v>
      </c>
      <c r="C169" s="141" t="s">
        <v>490</v>
      </c>
      <c r="D169" s="141" t="s">
        <v>101</v>
      </c>
      <c r="E169" s="141" t="s">
        <v>552</v>
      </c>
      <c r="F169" s="141" t="s">
        <v>136</v>
      </c>
      <c r="G169" s="99" t="s">
        <v>553</v>
      </c>
      <c r="H169" s="99" t="s">
        <v>554</v>
      </c>
      <c r="I169" s="142" t="s">
        <v>555</v>
      </c>
    </row>
    <row r="170" spans="1:9" ht="21.45" hidden="1">
      <c r="A170" s="135"/>
      <c r="B170" s="152" t="s">
        <v>489</v>
      </c>
      <c r="C170" s="141" t="s">
        <v>490</v>
      </c>
      <c r="D170" s="141" t="s">
        <v>90</v>
      </c>
      <c r="E170" s="141" t="s">
        <v>556</v>
      </c>
      <c r="F170" s="141" t="s">
        <v>136</v>
      </c>
      <c r="G170" s="99" t="s">
        <v>557</v>
      </c>
      <c r="H170" s="99" t="s">
        <v>558</v>
      </c>
      <c r="I170" s="142" t="s">
        <v>559</v>
      </c>
    </row>
    <row r="171" spans="1:9" ht="20.6" hidden="1">
      <c r="A171" s="135"/>
      <c r="B171" s="153" t="s">
        <v>489</v>
      </c>
      <c r="C171" s="143" t="s">
        <v>490</v>
      </c>
      <c r="D171" s="143" t="s">
        <v>90</v>
      </c>
      <c r="E171" s="143" t="s">
        <v>560</v>
      </c>
      <c r="F171" s="143" t="s">
        <v>136</v>
      </c>
      <c r="G171" s="90" t="s">
        <v>561</v>
      </c>
      <c r="H171" s="90" t="s">
        <v>562</v>
      </c>
      <c r="I171" s="144" t="s">
        <v>563</v>
      </c>
    </row>
    <row r="172" spans="1:9" ht="30.9" hidden="1">
      <c r="A172" s="135"/>
      <c r="B172" s="153" t="s">
        <v>489</v>
      </c>
      <c r="C172" s="143" t="s">
        <v>490</v>
      </c>
      <c r="D172" s="143" t="s">
        <v>90</v>
      </c>
      <c r="E172" s="143" t="s">
        <v>564</v>
      </c>
      <c r="F172" s="143" t="s">
        <v>565</v>
      </c>
      <c r="G172" s="90" t="s">
        <v>566</v>
      </c>
      <c r="H172" s="90" t="s">
        <v>567</v>
      </c>
      <c r="I172" s="144">
        <v>168</v>
      </c>
    </row>
    <row r="173" spans="1:9" ht="20.6" hidden="1">
      <c r="A173" s="135"/>
      <c r="B173" s="153" t="s">
        <v>489</v>
      </c>
      <c r="C173" s="143" t="s">
        <v>490</v>
      </c>
      <c r="D173" s="143" t="s">
        <v>450</v>
      </c>
      <c r="E173" s="143" t="s">
        <v>527</v>
      </c>
      <c r="F173" s="143" t="s">
        <v>136</v>
      </c>
      <c r="G173" s="90" t="s">
        <v>568</v>
      </c>
      <c r="H173" s="90" t="s">
        <v>569</v>
      </c>
      <c r="I173" s="144">
        <v>169</v>
      </c>
    </row>
    <row r="174" spans="1:9" ht="21.45" hidden="1">
      <c r="A174" s="135"/>
      <c r="B174" s="152" t="s">
        <v>489</v>
      </c>
      <c r="C174" s="141" t="s">
        <v>490</v>
      </c>
      <c r="D174" s="141" t="s">
        <v>450</v>
      </c>
      <c r="E174" s="141" t="s">
        <v>527</v>
      </c>
      <c r="F174" s="141" t="s">
        <v>136</v>
      </c>
      <c r="G174" s="99" t="s">
        <v>570</v>
      </c>
      <c r="H174" s="99" t="s">
        <v>571</v>
      </c>
      <c r="I174" s="142" t="s">
        <v>572</v>
      </c>
    </row>
    <row r="175" spans="1:9" hidden="1">
      <c r="A175" s="135"/>
      <c r="B175" s="153" t="s">
        <v>489</v>
      </c>
      <c r="C175" s="143" t="s">
        <v>490</v>
      </c>
      <c r="D175" s="143" t="s">
        <v>450</v>
      </c>
      <c r="E175" s="143" t="s">
        <v>491</v>
      </c>
      <c r="F175" s="143" t="s">
        <v>136</v>
      </c>
      <c r="G175" s="90" t="s">
        <v>573</v>
      </c>
      <c r="H175" s="90" t="s">
        <v>574</v>
      </c>
      <c r="I175" s="144">
        <v>171</v>
      </c>
    </row>
    <row r="176" spans="1:9" ht="42.9" hidden="1">
      <c r="A176" s="135"/>
      <c r="B176" s="152" t="s">
        <v>489</v>
      </c>
      <c r="C176" s="141" t="s">
        <v>490</v>
      </c>
      <c r="D176" s="141" t="s">
        <v>450</v>
      </c>
      <c r="E176" s="141" t="s">
        <v>575</v>
      </c>
      <c r="F176" s="141" t="s">
        <v>136</v>
      </c>
      <c r="G176" s="99" t="s">
        <v>576</v>
      </c>
      <c r="H176" s="99" t="s">
        <v>577</v>
      </c>
      <c r="I176" s="142" t="s">
        <v>578</v>
      </c>
    </row>
    <row r="177" spans="1:9" ht="21.45" hidden="1">
      <c r="A177" s="135"/>
      <c r="B177" s="152" t="s">
        <v>489</v>
      </c>
      <c r="C177" s="141" t="s">
        <v>490</v>
      </c>
      <c r="D177" s="141" t="s">
        <v>450</v>
      </c>
      <c r="E177" s="141" t="s">
        <v>579</v>
      </c>
      <c r="F177" s="141" t="s">
        <v>136</v>
      </c>
      <c r="G177" s="99" t="s">
        <v>580</v>
      </c>
      <c r="H177" s="99" t="s">
        <v>581</v>
      </c>
      <c r="I177" s="142" t="s">
        <v>582</v>
      </c>
    </row>
    <row r="178" spans="1:9" ht="20.6" hidden="1">
      <c r="A178" s="135"/>
      <c r="B178" s="153" t="s">
        <v>489</v>
      </c>
      <c r="C178" s="143" t="s">
        <v>490</v>
      </c>
      <c r="D178" s="143" t="s">
        <v>450</v>
      </c>
      <c r="E178" s="143" t="s">
        <v>583</v>
      </c>
      <c r="F178" s="143" t="s">
        <v>145</v>
      </c>
      <c r="G178" s="90" t="s">
        <v>584</v>
      </c>
      <c r="H178" s="90" t="s">
        <v>585</v>
      </c>
      <c r="I178" s="144">
        <v>174</v>
      </c>
    </row>
    <row r="179" spans="1:9" hidden="1">
      <c r="A179" s="135"/>
      <c r="B179" s="152" t="s">
        <v>489</v>
      </c>
      <c r="C179" s="141" t="s">
        <v>490</v>
      </c>
      <c r="D179" s="141" t="s">
        <v>450</v>
      </c>
      <c r="E179" s="141" t="s">
        <v>586</v>
      </c>
      <c r="F179" s="141" t="s">
        <v>136</v>
      </c>
      <c r="G179" s="99" t="s">
        <v>587</v>
      </c>
      <c r="H179" s="154" t="s">
        <v>588</v>
      </c>
      <c r="I179" s="142" t="s">
        <v>589</v>
      </c>
    </row>
    <row r="180" spans="1:9" ht="42.9" hidden="1">
      <c r="A180" s="135"/>
      <c r="B180" s="152" t="s">
        <v>489</v>
      </c>
      <c r="C180" s="141" t="s">
        <v>490</v>
      </c>
      <c r="D180" s="141" t="s">
        <v>590</v>
      </c>
      <c r="E180" s="141" t="s">
        <v>591</v>
      </c>
      <c r="F180" s="141" t="s">
        <v>136</v>
      </c>
      <c r="G180" s="99" t="s">
        <v>592</v>
      </c>
      <c r="H180" s="99" t="s">
        <v>593</v>
      </c>
      <c r="I180" s="142" t="s">
        <v>594</v>
      </c>
    </row>
    <row r="181" spans="1:9" ht="42.9" hidden="1">
      <c r="A181" s="135"/>
      <c r="B181" s="152" t="s">
        <v>489</v>
      </c>
      <c r="C181" s="141" t="s">
        <v>490</v>
      </c>
      <c r="D181" s="141" t="s">
        <v>595</v>
      </c>
      <c r="E181" s="141" t="s">
        <v>527</v>
      </c>
      <c r="F181" s="141" t="s">
        <v>145</v>
      </c>
      <c r="G181" s="99" t="s">
        <v>596</v>
      </c>
      <c r="H181" s="99" t="s">
        <v>597</v>
      </c>
      <c r="I181" s="142" t="s">
        <v>598</v>
      </c>
    </row>
    <row r="182" spans="1:9" ht="21.45" hidden="1">
      <c r="A182" s="135"/>
      <c r="B182" s="152" t="s">
        <v>489</v>
      </c>
      <c r="C182" s="141" t="s">
        <v>490</v>
      </c>
      <c r="D182" s="141" t="s">
        <v>456</v>
      </c>
      <c r="E182" s="141" t="s">
        <v>599</v>
      </c>
      <c r="F182" s="141" t="s">
        <v>136</v>
      </c>
      <c r="G182" s="99" t="s">
        <v>600</v>
      </c>
      <c r="H182" s="99" t="s">
        <v>601</v>
      </c>
      <c r="I182" s="142" t="s">
        <v>602</v>
      </c>
    </row>
    <row r="183" spans="1:9" ht="32.15" hidden="1">
      <c r="A183" s="135"/>
      <c r="B183" s="152" t="s">
        <v>489</v>
      </c>
      <c r="C183" s="141" t="s">
        <v>490</v>
      </c>
      <c r="D183" s="141" t="s">
        <v>456</v>
      </c>
      <c r="E183" s="141" t="s">
        <v>603</v>
      </c>
      <c r="F183" s="141" t="s">
        <v>136</v>
      </c>
      <c r="G183" s="99" t="s">
        <v>604</v>
      </c>
      <c r="H183" s="99" t="s">
        <v>605</v>
      </c>
      <c r="I183" s="142" t="s">
        <v>606</v>
      </c>
    </row>
    <row r="184" spans="1:9" ht="21.45" hidden="1">
      <c r="A184" s="135"/>
      <c r="B184" s="152" t="s">
        <v>489</v>
      </c>
      <c r="C184" s="141" t="s">
        <v>490</v>
      </c>
      <c r="D184" s="141" t="s">
        <v>456</v>
      </c>
      <c r="E184" s="141" t="s">
        <v>524</v>
      </c>
      <c r="F184" s="141" t="s">
        <v>136</v>
      </c>
      <c r="G184" s="99" t="s">
        <v>607</v>
      </c>
      <c r="H184" s="99" t="s">
        <v>608</v>
      </c>
      <c r="I184" s="142" t="s">
        <v>609</v>
      </c>
    </row>
    <row r="185" spans="1:9" ht="21.45" hidden="1">
      <c r="A185" s="135"/>
      <c r="B185" s="152" t="s">
        <v>489</v>
      </c>
      <c r="C185" s="141" t="s">
        <v>490</v>
      </c>
      <c r="D185" s="141" t="s">
        <v>456</v>
      </c>
      <c r="E185" s="141" t="s">
        <v>610</v>
      </c>
      <c r="F185" s="141" t="s">
        <v>136</v>
      </c>
      <c r="G185" s="99" t="s">
        <v>611</v>
      </c>
      <c r="H185" s="99" t="s">
        <v>612</v>
      </c>
      <c r="I185" s="142" t="s">
        <v>613</v>
      </c>
    </row>
    <row r="186" spans="1:9" ht="41.15" hidden="1">
      <c r="A186" s="135"/>
      <c r="B186" s="153" t="s">
        <v>489</v>
      </c>
      <c r="C186" s="143" t="s">
        <v>490</v>
      </c>
      <c r="D186" s="143" t="s">
        <v>614</v>
      </c>
      <c r="E186" s="143" t="s">
        <v>615</v>
      </c>
      <c r="F186" s="143" t="s">
        <v>145</v>
      </c>
      <c r="G186" s="90" t="s">
        <v>616</v>
      </c>
      <c r="H186" s="90" t="s">
        <v>617</v>
      </c>
      <c r="I186" s="144" t="s">
        <v>618</v>
      </c>
    </row>
    <row r="187" spans="1:9" ht="61.75" hidden="1">
      <c r="A187" s="135"/>
      <c r="B187" s="153" t="s">
        <v>489</v>
      </c>
      <c r="C187" s="143" t="s">
        <v>490</v>
      </c>
      <c r="D187" s="143" t="s">
        <v>614</v>
      </c>
      <c r="E187" s="143" t="s">
        <v>619</v>
      </c>
      <c r="F187" s="143" t="s">
        <v>145</v>
      </c>
      <c r="G187" s="90" t="s">
        <v>620</v>
      </c>
      <c r="H187" s="90" t="s">
        <v>621</v>
      </c>
      <c r="I187" s="144" t="s">
        <v>622</v>
      </c>
    </row>
    <row r="188" spans="1:9" ht="64.3" hidden="1">
      <c r="A188" s="135"/>
      <c r="B188" s="152" t="s">
        <v>489</v>
      </c>
      <c r="C188" s="141" t="s">
        <v>490</v>
      </c>
      <c r="D188" s="141" t="s">
        <v>623</v>
      </c>
      <c r="E188" s="141" t="s">
        <v>437</v>
      </c>
      <c r="F188" s="141" t="s">
        <v>136</v>
      </c>
      <c r="G188" s="99" t="s">
        <v>624</v>
      </c>
      <c r="H188" s="99" t="s">
        <v>625</v>
      </c>
      <c r="I188" s="142" t="s">
        <v>626</v>
      </c>
    </row>
    <row r="189" spans="1:9" ht="42.9" hidden="1">
      <c r="A189" s="135"/>
      <c r="B189" s="152" t="s">
        <v>489</v>
      </c>
      <c r="C189" s="141" t="s">
        <v>490</v>
      </c>
      <c r="D189" s="141" t="s">
        <v>623</v>
      </c>
      <c r="E189" s="141" t="s">
        <v>627</v>
      </c>
      <c r="F189" s="141" t="s">
        <v>136</v>
      </c>
      <c r="G189" s="99" t="s">
        <v>628</v>
      </c>
      <c r="H189" s="99" t="s">
        <v>629</v>
      </c>
      <c r="I189" s="142" t="s">
        <v>630</v>
      </c>
    </row>
    <row r="190" spans="1:9" ht="32.15" hidden="1">
      <c r="A190" s="135"/>
      <c r="B190" s="152" t="s">
        <v>489</v>
      </c>
      <c r="C190" s="141" t="s">
        <v>490</v>
      </c>
      <c r="D190" s="141" t="s">
        <v>623</v>
      </c>
      <c r="E190" s="141" t="s">
        <v>631</v>
      </c>
      <c r="F190" s="141" t="s">
        <v>136</v>
      </c>
      <c r="G190" s="99" t="s">
        <v>632</v>
      </c>
      <c r="H190" s="88"/>
      <c r="I190" s="142" t="s">
        <v>633</v>
      </c>
    </row>
    <row r="191" spans="1:9" ht="61.75" hidden="1">
      <c r="A191" s="135"/>
      <c r="B191" s="153" t="s">
        <v>489</v>
      </c>
      <c r="C191" s="143" t="s">
        <v>490</v>
      </c>
      <c r="D191" s="143" t="s">
        <v>623</v>
      </c>
      <c r="E191" s="143" t="s">
        <v>634</v>
      </c>
      <c r="F191" s="143" t="s">
        <v>635</v>
      </c>
      <c r="G191" s="90" t="s">
        <v>636</v>
      </c>
      <c r="H191" s="88"/>
      <c r="I191" s="144" t="s">
        <v>637</v>
      </c>
    </row>
    <row r="192" spans="1:9" ht="42.9" hidden="1">
      <c r="A192" s="135"/>
      <c r="B192" s="152" t="s">
        <v>489</v>
      </c>
      <c r="C192" s="141" t="s">
        <v>490</v>
      </c>
      <c r="D192" s="141" t="s">
        <v>623</v>
      </c>
      <c r="E192" s="141" t="s">
        <v>586</v>
      </c>
      <c r="F192" s="141" t="s">
        <v>136</v>
      </c>
      <c r="G192" s="99" t="s">
        <v>638</v>
      </c>
      <c r="H192" s="99" t="s">
        <v>639</v>
      </c>
      <c r="I192" s="142" t="s">
        <v>640</v>
      </c>
    </row>
    <row r="193" spans="1:9" ht="42.9" hidden="1">
      <c r="A193" s="135"/>
      <c r="B193" s="152" t="s">
        <v>489</v>
      </c>
      <c r="C193" s="141" t="s">
        <v>490</v>
      </c>
      <c r="D193" s="141" t="s">
        <v>623</v>
      </c>
      <c r="E193" s="141" t="s">
        <v>586</v>
      </c>
      <c r="F193" s="141" t="s">
        <v>136</v>
      </c>
      <c r="G193" s="99" t="s">
        <v>641</v>
      </c>
      <c r="H193" s="99" t="s">
        <v>642</v>
      </c>
      <c r="I193" s="142" t="s">
        <v>643</v>
      </c>
    </row>
    <row r="194" spans="1:9" ht="53.6" hidden="1">
      <c r="A194" s="135"/>
      <c r="B194" s="152" t="s">
        <v>489</v>
      </c>
      <c r="C194" s="141" t="s">
        <v>490</v>
      </c>
      <c r="D194" s="141" t="s">
        <v>623</v>
      </c>
      <c r="E194" s="141" t="s">
        <v>644</v>
      </c>
      <c r="F194" s="141" t="s">
        <v>136</v>
      </c>
      <c r="G194" s="99" t="s">
        <v>645</v>
      </c>
      <c r="H194" s="99" t="s">
        <v>646</v>
      </c>
      <c r="I194" s="142" t="s">
        <v>647</v>
      </c>
    </row>
    <row r="195" spans="1:9" ht="41.15" hidden="1">
      <c r="A195" s="135"/>
      <c r="B195" s="153" t="s">
        <v>489</v>
      </c>
      <c r="C195" s="143" t="s">
        <v>490</v>
      </c>
      <c r="D195" s="143" t="s">
        <v>118</v>
      </c>
      <c r="E195" s="143" t="s">
        <v>648</v>
      </c>
      <c r="F195" s="143" t="s">
        <v>565</v>
      </c>
      <c r="G195" s="90" t="s">
        <v>649</v>
      </c>
      <c r="H195" s="88"/>
      <c r="I195" s="144">
        <v>191</v>
      </c>
    </row>
    <row r="196" spans="1:9" ht="32.15" hidden="1">
      <c r="A196" s="135"/>
      <c r="B196" s="152" t="s">
        <v>489</v>
      </c>
      <c r="C196" s="141" t="s">
        <v>490</v>
      </c>
      <c r="D196" s="141" t="s">
        <v>650</v>
      </c>
      <c r="E196" s="141" t="s">
        <v>651</v>
      </c>
      <c r="F196" s="141" t="s">
        <v>136</v>
      </c>
      <c r="G196" s="99" t="s">
        <v>652</v>
      </c>
      <c r="H196" s="99" t="s">
        <v>653</v>
      </c>
      <c r="I196" s="155" t="s">
        <v>654</v>
      </c>
    </row>
    <row r="197" spans="1:9" ht="21.45" hidden="1">
      <c r="A197" s="135"/>
      <c r="B197" s="152" t="s">
        <v>489</v>
      </c>
      <c r="C197" s="141" t="s">
        <v>490</v>
      </c>
      <c r="D197" s="141" t="s">
        <v>650</v>
      </c>
      <c r="E197" s="141" t="s">
        <v>655</v>
      </c>
      <c r="F197" s="141" t="s">
        <v>136</v>
      </c>
      <c r="G197" s="99" t="s">
        <v>656</v>
      </c>
      <c r="H197" s="99" t="s">
        <v>657</v>
      </c>
      <c r="I197" s="142" t="s">
        <v>658</v>
      </c>
    </row>
    <row r="198" spans="1:9" ht="30.9" hidden="1">
      <c r="A198" s="135"/>
      <c r="B198" s="153" t="s">
        <v>489</v>
      </c>
      <c r="C198" s="143" t="s">
        <v>490</v>
      </c>
      <c r="D198" s="143" t="s">
        <v>650</v>
      </c>
      <c r="E198" s="143" t="s">
        <v>510</v>
      </c>
      <c r="F198" s="143" t="s">
        <v>145</v>
      </c>
      <c r="G198" s="90" t="s">
        <v>659</v>
      </c>
      <c r="H198" s="90" t="s">
        <v>660</v>
      </c>
      <c r="I198" s="144" t="s">
        <v>661</v>
      </c>
    </row>
    <row r="199" spans="1:9" ht="21.45" hidden="1">
      <c r="A199" s="135"/>
      <c r="B199" s="152" t="s">
        <v>662</v>
      </c>
      <c r="C199" s="141" t="s">
        <v>490</v>
      </c>
      <c r="D199" s="141" t="s">
        <v>123</v>
      </c>
      <c r="E199" s="141" t="s">
        <v>560</v>
      </c>
      <c r="F199" s="141" t="s">
        <v>136</v>
      </c>
      <c r="G199" s="99" t="s">
        <v>663</v>
      </c>
      <c r="H199" s="99" t="s">
        <v>664</v>
      </c>
      <c r="I199" s="142" t="s">
        <v>665</v>
      </c>
    </row>
    <row r="200" spans="1:9" hidden="1">
      <c r="A200" s="135"/>
      <c r="B200" s="152" t="s">
        <v>662</v>
      </c>
      <c r="C200" s="141" t="s">
        <v>490</v>
      </c>
      <c r="D200" s="141" t="s">
        <v>123</v>
      </c>
      <c r="E200" s="141" t="s">
        <v>666</v>
      </c>
      <c r="F200" s="141" t="s">
        <v>136</v>
      </c>
      <c r="G200" s="99" t="s">
        <v>667</v>
      </c>
      <c r="H200" s="99" t="s">
        <v>668</v>
      </c>
      <c r="I200" s="142" t="s">
        <v>669</v>
      </c>
    </row>
    <row r="201" spans="1:9" ht="42.9" hidden="1">
      <c r="A201" s="135"/>
      <c r="B201" s="152" t="s">
        <v>662</v>
      </c>
      <c r="C201" s="141" t="s">
        <v>490</v>
      </c>
      <c r="D201" s="141" t="s">
        <v>670</v>
      </c>
      <c r="E201" s="141" t="s">
        <v>671</v>
      </c>
      <c r="F201" s="141" t="s">
        <v>145</v>
      </c>
      <c r="G201" s="99" t="s">
        <v>672</v>
      </c>
      <c r="H201" s="88"/>
      <c r="I201" s="142" t="s">
        <v>673</v>
      </c>
    </row>
    <row r="202" spans="1:9" hidden="1">
      <c r="A202" s="135"/>
      <c r="B202" s="140"/>
      <c r="C202" s="145"/>
      <c r="D202" s="145"/>
      <c r="E202" s="145"/>
      <c r="F202" s="145"/>
      <c r="G202" s="88"/>
      <c r="H202" s="88"/>
      <c r="I202" s="144">
        <v>198</v>
      </c>
    </row>
    <row r="203" spans="1:9" hidden="1">
      <c r="A203" s="135"/>
      <c r="B203" s="152" t="s">
        <v>674</v>
      </c>
      <c r="C203" s="141" t="s">
        <v>675</v>
      </c>
      <c r="D203" s="141">
        <v>2.1</v>
      </c>
      <c r="E203" s="145"/>
      <c r="F203" s="141" t="s">
        <v>11</v>
      </c>
      <c r="G203" s="99" t="s">
        <v>676</v>
      </c>
      <c r="H203" s="99" t="s">
        <v>677</v>
      </c>
      <c r="I203" s="142" t="s">
        <v>678</v>
      </c>
    </row>
    <row r="204" spans="1:9" hidden="1">
      <c r="A204" s="135"/>
      <c r="B204" s="140"/>
      <c r="C204" s="145"/>
      <c r="D204" s="141">
        <v>6.2</v>
      </c>
      <c r="E204" s="141" t="s">
        <v>230</v>
      </c>
      <c r="F204" s="141" t="s">
        <v>11</v>
      </c>
      <c r="G204" s="99" t="s">
        <v>679</v>
      </c>
      <c r="H204" s="99" t="s">
        <v>680</v>
      </c>
      <c r="I204" s="142" t="s">
        <v>681</v>
      </c>
    </row>
    <row r="205" spans="1:9" ht="41.15" hidden="1">
      <c r="A205" s="135"/>
      <c r="B205" s="140"/>
      <c r="C205" s="145"/>
      <c r="D205" s="143" t="s">
        <v>90</v>
      </c>
      <c r="E205" s="143" t="s">
        <v>682</v>
      </c>
      <c r="F205" s="143" t="s">
        <v>11</v>
      </c>
      <c r="G205" s="90" t="s">
        <v>683</v>
      </c>
      <c r="H205" s="90" t="s">
        <v>684</v>
      </c>
      <c r="I205" s="144" t="s">
        <v>685</v>
      </c>
    </row>
    <row r="206" spans="1:9" ht="61.75" hidden="1">
      <c r="A206" s="135"/>
      <c r="B206" s="140"/>
      <c r="C206" s="145"/>
      <c r="D206" s="143" t="s">
        <v>90</v>
      </c>
      <c r="E206" s="143" t="s">
        <v>443</v>
      </c>
      <c r="F206" s="143" t="s">
        <v>11</v>
      </c>
      <c r="G206" s="90" t="s">
        <v>686</v>
      </c>
      <c r="H206" s="90" t="s">
        <v>687</v>
      </c>
      <c r="I206" s="144" t="s">
        <v>688</v>
      </c>
    </row>
    <row r="207" spans="1:9" ht="41.15" hidden="1">
      <c r="A207" s="135"/>
      <c r="B207" s="140"/>
      <c r="C207" s="145"/>
      <c r="D207" s="143" t="s">
        <v>101</v>
      </c>
      <c r="E207" s="143" t="s">
        <v>191</v>
      </c>
      <c r="F207" s="143" t="s">
        <v>11</v>
      </c>
      <c r="G207" s="90" t="s">
        <v>683</v>
      </c>
      <c r="H207" s="90" t="s">
        <v>689</v>
      </c>
      <c r="I207" s="144" t="s">
        <v>690</v>
      </c>
    </row>
    <row r="208" spans="1:9" ht="21.45" hidden="1">
      <c r="A208" s="135"/>
      <c r="B208" s="140"/>
      <c r="C208" s="145"/>
      <c r="D208" s="141" t="s">
        <v>691</v>
      </c>
      <c r="E208" s="145"/>
      <c r="F208" s="141" t="s">
        <v>11</v>
      </c>
      <c r="G208" s="99" t="s">
        <v>692</v>
      </c>
      <c r="H208" s="99" t="s">
        <v>693</v>
      </c>
      <c r="I208" s="142" t="s">
        <v>694</v>
      </c>
    </row>
    <row r="209" spans="1:9" ht="72" hidden="1">
      <c r="A209" s="135"/>
      <c r="B209" s="140"/>
      <c r="C209" s="145"/>
      <c r="D209" s="143" t="s">
        <v>691</v>
      </c>
      <c r="E209" s="143" t="s">
        <v>175</v>
      </c>
      <c r="F209" s="143" t="s">
        <v>11</v>
      </c>
      <c r="G209" s="90" t="s">
        <v>695</v>
      </c>
      <c r="H209" s="90" t="s">
        <v>696</v>
      </c>
      <c r="I209" s="144" t="s">
        <v>697</v>
      </c>
    </row>
    <row r="210" spans="1:9" ht="21.45" hidden="1">
      <c r="A210" s="135"/>
      <c r="B210" s="140"/>
      <c r="C210" s="145"/>
      <c r="D210" s="141" t="s">
        <v>698</v>
      </c>
      <c r="E210" s="141" t="s">
        <v>699</v>
      </c>
      <c r="F210" s="145"/>
      <c r="G210" s="99" t="s">
        <v>700</v>
      </c>
      <c r="H210" s="99" t="s">
        <v>701</v>
      </c>
      <c r="I210" s="142" t="s">
        <v>702</v>
      </c>
    </row>
    <row r="211" spans="1:9" ht="41.15" hidden="1">
      <c r="A211" s="135"/>
      <c r="B211" s="140"/>
      <c r="C211" s="145"/>
      <c r="D211" s="143" t="s">
        <v>703</v>
      </c>
      <c r="E211" s="143" t="s">
        <v>306</v>
      </c>
      <c r="F211" s="145"/>
      <c r="G211" s="90" t="s">
        <v>704</v>
      </c>
      <c r="H211" s="90" t="s">
        <v>705</v>
      </c>
      <c r="I211" s="144" t="s">
        <v>706</v>
      </c>
    </row>
    <row r="212" spans="1:9" ht="21.45" hidden="1">
      <c r="A212" s="135"/>
      <c r="B212" s="140"/>
      <c r="C212" s="145"/>
      <c r="D212" s="141" t="s">
        <v>707</v>
      </c>
      <c r="E212" s="141" t="s">
        <v>708</v>
      </c>
      <c r="F212" s="145"/>
      <c r="G212" s="99" t="s">
        <v>709</v>
      </c>
      <c r="H212" s="99" t="s">
        <v>710</v>
      </c>
      <c r="I212" s="142" t="s">
        <v>711</v>
      </c>
    </row>
    <row r="213" spans="1:9" hidden="1">
      <c r="A213" s="135"/>
      <c r="B213" s="140"/>
      <c r="C213" s="145"/>
      <c r="D213" s="145"/>
      <c r="E213" s="145"/>
      <c r="F213" s="145"/>
      <c r="G213" s="88"/>
      <c r="H213" s="88"/>
      <c r="I213" s="145"/>
    </row>
    <row r="214" spans="1:9" ht="32.15" hidden="1">
      <c r="A214" s="135"/>
      <c r="B214" s="152" t="s">
        <v>712</v>
      </c>
      <c r="C214" s="141" t="s">
        <v>713</v>
      </c>
      <c r="D214" s="141">
        <v>1</v>
      </c>
      <c r="E214" s="141" t="s">
        <v>666</v>
      </c>
      <c r="F214" s="141" t="s">
        <v>16</v>
      </c>
      <c r="G214" s="99" t="s">
        <v>714</v>
      </c>
      <c r="H214" s="99" t="s">
        <v>715</v>
      </c>
      <c r="I214" s="142" t="s">
        <v>716</v>
      </c>
    </row>
    <row r="215" spans="1:9" ht="32.15" hidden="1">
      <c r="A215" s="135"/>
      <c r="B215" s="152" t="s">
        <v>712</v>
      </c>
      <c r="C215" s="141" t="s">
        <v>717</v>
      </c>
      <c r="D215" s="141">
        <v>2.1</v>
      </c>
      <c r="E215" s="141" t="s">
        <v>10</v>
      </c>
      <c r="F215" s="141" t="s">
        <v>24</v>
      </c>
      <c r="G215" s="99" t="s">
        <v>718</v>
      </c>
      <c r="H215" s="99" t="s">
        <v>719</v>
      </c>
      <c r="I215" s="142" t="s">
        <v>720</v>
      </c>
    </row>
    <row r="216" spans="1:9" ht="20.6" hidden="1">
      <c r="A216" s="135"/>
      <c r="B216" s="153" t="s">
        <v>712</v>
      </c>
      <c r="C216" s="143" t="s">
        <v>721</v>
      </c>
      <c r="D216" s="143">
        <v>2.1</v>
      </c>
      <c r="E216" s="143" t="s">
        <v>10</v>
      </c>
      <c r="F216" s="143" t="s">
        <v>24</v>
      </c>
      <c r="G216" s="90" t="s">
        <v>722</v>
      </c>
      <c r="H216" s="90" t="s">
        <v>723</v>
      </c>
      <c r="I216" s="144" t="s">
        <v>724</v>
      </c>
    </row>
    <row r="217" spans="1:9" hidden="1">
      <c r="A217" s="135"/>
      <c r="B217" s="152" t="s">
        <v>712</v>
      </c>
      <c r="C217" s="141" t="s">
        <v>725</v>
      </c>
      <c r="D217" s="141">
        <v>2.1</v>
      </c>
      <c r="E217" s="141" t="s">
        <v>10</v>
      </c>
      <c r="F217" s="141" t="s">
        <v>24</v>
      </c>
      <c r="G217" s="99" t="s">
        <v>726</v>
      </c>
      <c r="H217" s="99" t="s">
        <v>727</v>
      </c>
      <c r="I217" s="142" t="s">
        <v>728</v>
      </c>
    </row>
    <row r="218" spans="1:9" ht="41.15" hidden="1">
      <c r="A218" s="135"/>
      <c r="B218" s="153" t="s">
        <v>712</v>
      </c>
      <c r="C218" s="143" t="s">
        <v>729</v>
      </c>
      <c r="D218" s="143">
        <v>2.1</v>
      </c>
      <c r="E218" s="143" t="s">
        <v>10</v>
      </c>
      <c r="F218" s="143" t="s">
        <v>24</v>
      </c>
      <c r="G218" s="90" t="s">
        <v>730</v>
      </c>
      <c r="H218" s="90" t="s">
        <v>731</v>
      </c>
      <c r="I218" s="144" t="s">
        <v>732</v>
      </c>
    </row>
    <row r="219" spans="1:9" hidden="1">
      <c r="A219" s="135"/>
      <c r="B219" s="153" t="s">
        <v>712</v>
      </c>
      <c r="C219" s="143" t="s">
        <v>733</v>
      </c>
      <c r="D219" s="143">
        <v>2.1</v>
      </c>
      <c r="E219" s="143" t="s">
        <v>10</v>
      </c>
      <c r="F219" s="143" t="s">
        <v>24</v>
      </c>
      <c r="G219" s="90" t="s">
        <v>734</v>
      </c>
      <c r="H219" s="90" t="s">
        <v>735</v>
      </c>
      <c r="I219" s="144">
        <v>214</v>
      </c>
    </row>
    <row r="220" spans="1:9" ht="20.6" hidden="1">
      <c r="A220" s="135"/>
      <c r="B220" s="153" t="s">
        <v>712</v>
      </c>
      <c r="C220" s="143" t="s">
        <v>736</v>
      </c>
      <c r="D220" s="143">
        <v>2.1</v>
      </c>
      <c r="E220" s="143" t="s">
        <v>10</v>
      </c>
      <c r="F220" s="143" t="s">
        <v>24</v>
      </c>
      <c r="G220" s="90" t="s">
        <v>737</v>
      </c>
      <c r="H220" s="90" t="s">
        <v>738</v>
      </c>
      <c r="I220" s="144" t="s">
        <v>739</v>
      </c>
    </row>
    <row r="221" spans="1:9" ht="42.9" hidden="1">
      <c r="A221" s="135"/>
      <c r="B221" s="152" t="s">
        <v>712</v>
      </c>
      <c r="C221" s="141" t="s">
        <v>740</v>
      </c>
      <c r="D221" s="141">
        <v>4.2</v>
      </c>
      <c r="E221" s="141" t="s">
        <v>15</v>
      </c>
      <c r="F221" s="141" t="s">
        <v>16</v>
      </c>
      <c r="G221" s="99" t="s">
        <v>741</v>
      </c>
      <c r="H221" s="99" t="s">
        <v>742</v>
      </c>
      <c r="I221" s="142" t="s">
        <v>743</v>
      </c>
    </row>
    <row r="222" spans="1:9" ht="20.6" hidden="1">
      <c r="A222" s="135"/>
      <c r="B222" s="153" t="s">
        <v>712</v>
      </c>
      <c r="C222" s="143" t="s">
        <v>744</v>
      </c>
      <c r="D222" s="143">
        <v>4.2</v>
      </c>
      <c r="E222" s="143" t="s">
        <v>745</v>
      </c>
      <c r="F222" s="143" t="s">
        <v>16</v>
      </c>
      <c r="G222" s="90" t="s">
        <v>746</v>
      </c>
      <c r="H222" s="90" t="s">
        <v>747</v>
      </c>
      <c r="I222" s="144" t="s">
        <v>748</v>
      </c>
    </row>
    <row r="223" spans="1:9" ht="21.45" hidden="1">
      <c r="A223" s="135"/>
      <c r="B223" s="152" t="s">
        <v>712</v>
      </c>
      <c r="C223" s="141" t="s">
        <v>749</v>
      </c>
      <c r="D223" s="141">
        <v>4.3</v>
      </c>
      <c r="E223" s="141" t="s">
        <v>750</v>
      </c>
      <c r="F223" s="141" t="s">
        <v>16</v>
      </c>
      <c r="G223" s="99" t="s">
        <v>751</v>
      </c>
      <c r="H223" s="99" t="s">
        <v>751</v>
      </c>
      <c r="I223" s="142" t="s">
        <v>752</v>
      </c>
    </row>
    <row r="224" spans="1:9" ht="20.6" hidden="1">
      <c r="A224" s="135"/>
      <c r="B224" s="153" t="s">
        <v>712</v>
      </c>
      <c r="C224" s="143" t="s">
        <v>753</v>
      </c>
      <c r="D224" s="143">
        <v>5.0999999999999996</v>
      </c>
      <c r="E224" s="143" t="s">
        <v>10</v>
      </c>
      <c r="F224" s="143" t="s">
        <v>24</v>
      </c>
      <c r="G224" s="90" t="s">
        <v>754</v>
      </c>
      <c r="H224" s="90" t="s">
        <v>755</v>
      </c>
      <c r="I224" s="144" t="s">
        <v>756</v>
      </c>
    </row>
    <row r="225" spans="1:9" ht="51.45" hidden="1">
      <c r="A225" s="135"/>
      <c r="B225" s="153" t="s">
        <v>712</v>
      </c>
      <c r="C225" s="143" t="s">
        <v>757</v>
      </c>
      <c r="D225" s="143" t="s">
        <v>758</v>
      </c>
      <c r="E225" s="143" t="s">
        <v>15</v>
      </c>
      <c r="F225" s="143" t="s">
        <v>11</v>
      </c>
      <c r="G225" s="90" t="s">
        <v>759</v>
      </c>
      <c r="H225" s="90" t="s">
        <v>760</v>
      </c>
      <c r="I225" s="144">
        <v>220</v>
      </c>
    </row>
    <row r="226" spans="1:9" ht="20.6" hidden="1">
      <c r="A226" s="135"/>
      <c r="B226" s="153" t="s">
        <v>712</v>
      </c>
      <c r="C226" s="143" t="s">
        <v>761</v>
      </c>
      <c r="D226" s="143" t="s">
        <v>762</v>
      </c>
      <c r="E226" s="143" t="s">
        <v>15</v>
      </c>
      <c r="F226" s="143" t="s">
        <v>16</v>
      </c>
      <c r="G226" s="90" t="s">
        <v>763</v>
      </c>
      <c r="H226" s="90" t="s">
        <v>764</v>
      </c>
      <c r="I226" s="144">
        <v>221</v>
      </c>
    </row>
    <row r="227" spans="1:9" ht="21.45" hidden="1">
      <c r="A227" s="135"/>
      <c r="B227" s="152" t="s">
        <v>712</v>
      </c>
      <c r="C227" s="141" t="s">
        <v>765</v>
      </c>
      <c r="D227" s="141">
        <v>6.2</v>
      </c>
      <c r="E227" s="141" t="s">
        <v>10</v>
      </c>
      <c r="F227" s="141" t="s">
        <v>16</v>
      </c>
      <c r="G227" s="99" t="s">
        <v>766</v>
      </c>
      <c r="H227" s="99" t="s">
        <v>767</v>
      </c>
      <c r="I227" s="142" t="s">
        <v>768</v>
      </c>
    </row>
    <row r="228" spans="1:9" ht="53.6" hidden="1">
      <c r="A228" s="135"/>
      <c r="B228" s="152" t="s">
        <v>712</v>
      </c>
      <c r="C228" s="141" t="s">
        <v>769</v>
      </c>
      <c r="D228" s="141">
        <v>6.2</v>
      </c>
      <c r="E228" s="141" t="s">
        <v>15</v>
      </c>
      <c r="F228" s="141" t="s">
        <v>16</v>
      </c>
      <c r="G228" s="99" t="s">
        <v>770</v>
      </c>
      <c r="H228" s="99" t="s">
        <v>771</v>
      </c>
      <c r="I228" s="142" t="s">
        <v>772</v>
      </c>
    </row>
    <row r="229" spans="1:9" hidden="1">
      <c r="A229" s="135"/>
      <c r="B229" s="153" t="s">
        <v>712</v>
      </c>
      <c r="C229" s="143" t="s">
        <v>773</v>
      </c>
      <c r="D229" s="143">
        <v>7.3</v>
      </c>
      <c r="E229" s="143" t="s">
        <v>10</v>
      </c>
      <c r="F229" s="143" t="s">
        <v>24</v>
      </c>
      <c r="G229" s="90" t="s">
        <v>774</v>
      </c>
      <c r="H229" s="90" t="s">
        <v>774</v>
      </c>
      <c r="I229" s="144" t="s">
        <v>775</v>
      </c>
    </row>
    <row r="230" spans="1:9" ht="32.15" hidden="1">
      <c r="A230" s="135"/>
      <c r="B230" s="152" t="s">
        <v>712</v>
      </c>
      <c r="C230" s="141" t="s">
        <v>776</v>
      </c>
      <c r="D230" s="141" t="s">
        <v>777</v>
      </c>
      <c r="E230" s="141" t="s">
        <v>750</v>
      </c>
      <c r="F230" s="141" t="s">
        <v>24</v>
      </c>
      <c r="G230" s="99" t="s">
        <v>778</v>
      </c>
      <c r="H230" s="99" t="s">
        <v>779</v>
      </c>
      <c r="I230" s="142" t="s">
        <v>780</v>
      </c>
    </row>
    <row r="231" spans="1:9" ht="21.45" hidden="1">
      <c r="A231" s="135"/>
      <c r="B231" s="152" t="s">
        <v>712</v>
      </c>
      <c r="C231" s="141" t="s">
        <v>781</v>
      </c>
      <c r="D231" s="141">
        <v>9.3000000000000007</v>
      </c>
      <c r="E231" s="141" t="s">
        <v>10</v>
      </c>
      <c r="F231" s="141" t="s">
        <v>24</v>
      </c>
      <c r="G231" s="99" t="s">
        <v>782</v>
      </c>
      <c r="H231" s="99" t="s">
        <v>783</v>
      </c>
      <c r="I231" s="142" t="s">
        <v>784</v>
      </c>
    </row>
    <row r="232" spans="1:9" ht="32.15" hidden="1">
      <c r="A232" s="135"/>
      <c r="B232" s="152" t="s">
        <v>712</v>
      </c>
      <c r="C232" s="141" t="s">
        <v>785</v>
      </c>
      <c r="D232" s="141">
        <v>9.3000000000000007</v>
      </c>
      <c r="E232" s="141" t="s">
        <v>10</v>
      </c>
      <c r="F232" s="141" t="s">
        <v>24</v>
      </c>
      <c r="G232" s="99" t="s">
        <v>786</v>
      </c>
      <c r="H232" s="99" t="s">
        <v>787</v>
      </c>
      <c r="I232" s="142" t="s">
        <v>788</v>
      </c>
    </row>
    <row r="233" spans="1:9" ht="20.6" hidden="1">
      <c r="A233" s="135"/>
      <c r="B233" s="153" t="s">
        <v>712</v>
      </c>
      <c r="C233" s="143" t="s">
        <v>789</v>
      </c>
      <c r="D233" s="143" t="s">
        <v>790</v>
      </c>
      <c r="E233" s="143" t="s">
        <v>791</v>
      </c>
      <c r="F233" s="143" t="s">
        <v>11</v>
      </c>
      <c r="G233" s="90" t="s">
        <v>792</v>
      </c>
      <c r="H233" s="90" t="s">
        <v>792</v>
      </c>
      <c r="I233" s="144">
        <v>228</v>
      </c>
    </row>
    <row r="234" spans="1:9" ht="32.15" hidden="1">
      <c r="A234" s="135"/>
      <c r="B234" s="152" t="s">
        <v>712</v>
      </c>
      <c r="C234" s="141" t="s">
        <v>793</v>
      </c>
      <c r="D234" s="141">
        <v>12.3</v>
      </c>
      <c r="E234" s="141" t="s">
        <v>15</v>
      </c>
      <c r="F234" s="141" t="s">
        <v>11</v>
      </c>
      <c r="G234" s="99" t="s">
        <v>794</v>
      </c>
      <c r="H234" s="99" t="s">
        <v>795</v>
      </c>
      <c r="I234" s="142" t="s">
        <v>796</v>
      </c>
    </row>
    <row r="235" spans="1:9" ht="30.9" hidden="1">
      <c r="A235" s="135"/>
      <c r="B235" s="153" t="s">
        <v>712</v>
      </c>
      <c r="C235" s="143" t="s">
        <v>797</v>
      </c>
      <c r="D235" s="143">
        <v>12.3</v>
      </c>
      <c r="E235" s="145"/>
      <c r="F235" s="143" t="s">
        <v>16</v>
      </c>
      <c r="G235" s="90" t="s">
        <v>798</v>
      </c>
      <c r="H235" s="90" t="s">
        <v>799</v>
      </c>
      <c r="I235" s="144" t="s">
        <v>800</v>
      </c>
    </row>
    <row r="236" spans="1:9" ht="32.15" hidden="1">
      <c r="A236" s="135"/>
      <c r="B236" s="152" t="s">
        <v>712</v>
      </c>
      <c r="C236" s="141" t="s">
        <v>801</v>
      </c>
      <c r="D236" s="141">
        <v>12.3</v>
      </c>
      <c r="E236" s="141" t="s">
        <v>750</v>
      </c>
      <c r="F236" s="141" t="s">
        <v>16</v>
      </c>
      <c r="G236" s="99" t="s">
        <v>802</v>
      </c>
      <c r="H236" s="99" t="s">
        <v>803</v>
      </c>
      <c r="I236" s="142" t="s">
        <v>804</v>
      </c>
    </row>
    <row r="237" spans="1:9" ht="20.6" hidden="1">
      <c r="A237" s="135"/>
      <c r="B237" s="153" t="s">
        <v>712</v>
      </c>
      <c r="C237" s="143" t="s">
        <v>805</v>
      </c>
      <c r="D237" s="143">
        <v>12.3</v>
      </c>
      <c r="E237" s="145"/>
      <c r="F237" s="143" t="s">
        <v>11</v>
      </c>
      <c r="G237" s="90" t="s">
        <v>806</v>
      </c>
      <c r="H237" s="90" t="s">
        <v>807</v>
      </c>
      <c r="I237" s="144">
        <v>232</v>
      </c>
    </row>
    <row r="238" spans="1:9" ht="21.45" hidden="1">
      <c r="A238" s="135"/>
      <c r="B238" s="152" t="s">
        <v>712</v>
      </c>
      <c r="C238" s="141" t="s">
        <v>808</v>
      </c>
      <c r="D238" s="141" t="s">
        <v>809</v>
      </c>
      <c r="E238" s="141" t="s">
        <v>15</v>
      </c>
      <c r="F238" s="141" t="s">
        <v>24</v>
      </c>
      <c r="G238" s="99" t="s">
        <v>810</v>
      </c>
      <c r="H238" s="99" t="s">
        <v>811</v>
      </c>
      <c r="I238" s="142" t="s">
        <v>812</v>
      </c>
    </row>
    <row r="239" spans="1:9" ht="32.15" hidden="1">
      <c r="A239" s="135"/>
      <c r="B239" s="152" t="s">
        <v>712</v>
      </c>
      <c r="C239" s="141" t="s">
        <v>813</v>
      </c>
      <c r="D239" s="141" t="s">
        <v>229</v>
      </c>
      <c r="E239" s="141" t="s">
        <v>15</v>
      </c>
      <c r="F239" s="141" t="s">
        <v>24</v>
      </c>
      <c r="G239" s="99" t="s">
        <v>814</v>
      </c>
      <c r="H239" s="99" t="s">
        <v>815</v>
      </c>
      <c r="I239" s="142" t="s">
        <v>816</v>
      </c>
    </row>
    <row r="240" spans="1:9" ht="21.45" hidden="1">
      <c r="A240" s="135"/>
      <c r="B240" s="152" t="s">
        <v>712</v>
      </c>
      <c r="C240" s="141" t="s">
        <v>817</v>
      </c>
      <c r="D240" s="141" t="s">
        <v>818</v>
      </c>
      <c r="E240" s="141" t="s">
        <v>15</v>
      </c>
      <c r="F240" s="141" t="s">
        <v>16</v>
      </c>
      <c r="G240" s="99" t="s">
        <v>819</v>
      </c>
      <c r="H240" s="99" t="s">
        <v>820</v>
      </c>
      <c r="I240" s="142" t="s">
        <v>821</v>
      </c>
    </row>
    <row r="241" spans="1:9" ht="21.45" hidden="1">
      <c r="A241" s="135"/>
      <c r="B241" s="152" t="s">
        <v>712</v>
      </c>
      <c r="C241" s="141" t="s">
        <v>822</v>
      </c>
      <c r="D241" s="141">
        <v>12.7</v>
      </c>
      <c r="E241" s="145"/>
      <c r="F241" s="141" t="s">
        <v>16</v>
      </c>
      <c r="G241" s="99" t="s">
        <v>823</v>
      </c>
      <c r="H241" s="99" t="s">
        <v>824</v>
      </c>
      <c r="I241" s="142" t="s">
        <v>825</v>
      </c>
    </row>
    <row r="242" spans="1:9" ht="42.9" hidden="1">
      <c r="A242" s="135"/>
      <c r="B242" s="152" t="s">
        <v>712</v>
      </c>
      <c r="C242" s="141" t="s">
        <v>826</v>
      </c>
      <c r="D242" s="141" t="s">
        <v>246</v>
      </c>
      <c r="E242" s="141" t="s">
        <v>827</v>
      </c>
      <c r="F242" s="141" t="s">
        <v>16</v>
      </c>
      <c r="G242" s="156" t="s">
        <v>828</v>
      </c>
      <c r="H242" s="99" t="s">
        <v>829</v>
      </c>
      <c r="I242" s="142" t="s">
        <v>830</v>
      </c>
    </row>
    <row r="243" spans="1:9" ht="21.45" hidden="1">
      <c r="A243" s="135"/>
      <c r="B243" s="152" t="s">
        <v>712</v>
      </c>
      <c r="C243" s="141" t="s">
        <v>831</v>
      </c>
      <c r="D243" s="141" t="s">
        <v>50</v>
      </c>
      <c r="E243" s="141" t="s">
        <v>15</v>
      </c>
      <c r="F243" s="141" t="s">
        <v>24</v>
      </c>
      <c r="G243" s="99" t="s">
        <v>832</v>
      </c>
      <c r="H243" s="99" t="s">
        <v>833</v>
      </c>
      <c r="I243" s="142" t="s">
        <v>834</v>
      </c>
    </row>
    <row r="244" spans="1:9" ht="32.15" hidden="1">
      <c r="A244" s="135"/>
      <c r="B244" s="152" t="s">
        <v>712</v>
      </c>
      <c r="C244" s="141" t="s">
        <v>835</v>
      </c>
      <c r="D244" s="141" t="s">
        <v>50</v>
      </c>
      <c r="E244" s="141" t="s">
        <v>15</v>
      </c>
      <c r="F244" s="141" t="s">
        <v>24</v>
      </c>
      <c r="G244" s="99" t="s">
        <v>836</v>
      </c>
      <c r="H244" s="99" t="s">
        <v>837</v>
      </c>
      <c r="I244" s="142" t="s">
        <v>838</v>
      </c>
    </row>
    <row r="245" spans="1:9" ht="32.15" hidden="1">
      <c r="A245" s="135"/>
      <c r="B245" s="152" t="s">
        <v>712</v>
      </c>
      <c r="C245" s="141" t="s">
        <v>839</v>
      </c>
      <c r="D245" s="141" t="s">
        <v>840</v>
      </c>
      <c r="E245" s="145"/>
      <c r="F245" s="141" t="s">
        <v>24</v>
      </c>
      <c r="G245" s="99" t="s">
        <v>841</v>
      </c>
      <c r="H245" s="99" t="s">
        <v>842</v>
      </c>
      <c r="I245" s="142" t="s">
        <v>843</v>
      </c>
    </row>
    <row r="246" spans="1:9" ht="21.45" hidden="1">
      <c r="A246" s="135"/>
      <c r="B246" s="152" t="s">
        <v>712</v>
      </c>
      <c r="C246" s="141" t="s">
        <v>844</v>
      </c>
      <c r="D246" s="141" t="s">
        <v>303</v>
      </c>
      <c r="E246" s="141" t="s">
        <v>10</v>
      </c>
      <c r="F246" s="141" t="s">
        <v>16</v>
      </c>
      <c r="G246" s="99" t="s">
        <v>845</v>
      </c>
      <c r="H246" s="99" t="s">
        <v>846</v>
      </c>
      <c r="I246" s="142" t="s">
        <v>847</v>
      </c>
    </row>
    <row r="247" spans="1:9" ht="41.15" hidden="1">
      <c r="A247" s="135"/>
      <c r="B247" s="153" t="s">
        <v>712</v>
      </c>
      <c r="C247" s="143" t="s">
        <v>848</v>
      </c>
      <c r="D247" s="143" t="s">
        <v>303</v>
      </c>
      <c r="E247" s="143" t="s">
        <v>849</v>
      </c>
      <c r="F247" s="143" t="s">
        <v>11</v>
      </c>
      <c r="G247" s="90" t="s">
        <v>850</v>
      </c>
      <c r="H247" s="90" t="s">
        <v>851</v>
      </c>
      <c r="I247" s="144">
        <v>242</v>
      </c>
    </row>
    <row r="248" spans="1:9" ht="32.15" hidden="1">
      <c r="A248" s="135"/>
      <c r="B248" s="152" t="s">
        <v>712</v>
      </c>
      <c r="C248" s="141" t="s">
        <v>852</v>
      </c>
      <c r="D248" s="141" t="s">
        <v>853</v>
      </c>
      <c r="E248" s="141" t="s">
        <v>10</v>
      </c>
      <c r="F248" s="141" t="s">
        <v>16</v>
      </c>
      <c r="G248" s="99" t="s">
        <v>854</v>
      </c>
      <c r="H248" s="99" t="s">
        <v>855</v>
      </c>
      <c r="I248" s="142" t="s">
        <v>856</v>
      </c>
    </row>
    <row r="249" spans="1:9" ht="21.45" hidden="1">
      <c r="A249" s="135"/>
      <c r="B249" s="152" t="s">
        <v>712</v>
      </c>
      <c r="C249" s="141" t="s">
        <v>857</v>
      </c>
      <c r="D249" s="141">
        <v>13.1</v>
      </c>
      <c r="E249" s="141" t="s">
        <v>39</v>
      </c>
      <c r="F249" s="141" t="s">
        <v>24</v>
      </c>
      <c r="G249" s="99" t="s">
        <v>858</v>
      </c>
      <c r="H249" s="99" t="s">
        <v>859</v>
      </c>
      <c r="I249" s="142" t="s">
        <v>860</v>
      </c>
    </row>
    <row r="250" spans="1:9" ht="51.45" hidden="1">
      <c r="A250" s="135"/>
      <c r="B250" s="153" t="s">
        <v>712</v>
      </c>
      <c r="C250" s="143" t="s">
        <v>861</v>
      </c>
      <c r="D250" s="143">
        <v>15.1</v>
      </c>
      <c r="E250" s="143" t="s">
        <v>862</v>
      </c>
      <c r="F250" s="143" t="s">
        <v>11</v>
      </c>
      <c r="G250" s="90" t="s">
        <v>863</v>
      </c>
      <c r="H250" s="90" t="s">
        <v>864</v>
      </c>
      <c r="I250" s="144">
        <v>245</v>
      </c>
    </row>
    <row r="251" spans="1:9" ht="61.75" hidden="1">
      <c r="A251" s="135"/>
      <c r="B251" s="153" t="s">
        <v>712</v>
      </c>
      <c r="C251" s="143" t="s">
        <v>865</v>
      </c>
      <c r="D251" s="143">
        <v>15.1</v>
      </c>
      <c r="E251" s="143" t="s">
        <v>866</v>
      </c>
      <c r="F251" s="143" t="s">
        <v>11</v>
      </c>
      <c r="G251" s="90" t="s">
        <v>867</v>
      </c>
      <c r="H251" s="90" t="s">
        <v>868</v>
      </c>
      <c r="I251" s="144">
        <v>246</v>
      </c>
    </row>
    <row r="252" spans="1:9" ht="30.9" hidden="1">
      <c r="A252" s="135"/>
      <c r="B252" s="153" t="s">
        <v>712</v>
      </c>
      <c r="C252" s="143" t="s">
        <v>869</v>
      </c>
      <c r="D252" s="143">
        <v>15.1</v>
      </c>
      <c r="E252" s="143">
        <v>-1</v>
      </c>
      <c r="F252" s="143" t="s">
        <v>11</v>
      </c>
      <c r="G252" s="90" t="s">
        <v>870</v>
      </c>
      <c r="H252" s="90" t="s">
        <v>871</v>
      </c>
      <c r="I252" s="144">
        <v>247</v>
      </c>
    </row>
    <row r="253" spans="1:9" ht="20.6" hidden="1">
      <c r="A253" s="135"/>
      <c r="B253" s="153" t="s">
        <v>712</v>
      </c>
      <c r="C253" s="143" t="s">
        <v>872</v>
      </c>
      <c r="D253" s="143">
        <v>15.1</v>
      </c>
      <c r="E253" s="145"/>
      <c r="F253" s="143" t="s">
        <v>11</v>
      </c>
      <c r="G253" s="90" t="s">
        <v>873</v>
      </c>
      <c r="H253" s="90" t="s">
        <v>871</v>
      </c>
      <c r="I253" s="144">
        <v>248</v>
      </c>
    </row>
    <row r="254" spans="1:9" hidden="1">
      <c r="A254" s="135"/>
      <c r="B254" s="153" t="s">
        <v>712</v>
      </c>
      <c r="C254" s="143" t="s">
        <v>874</v>
      </c>
      <c r="D254" s="143" t="s">
        <v>875</v>
      </c>
      <c r="E254" s="145"/>
      <c r="F254" s="143" t="s">
        <v>24</v>
      </c>
      <c r="G254" s="90" t="s">
        <v>876</v>
      </c>
      <c r="H254" s="90" t="s">
        <v>877</v>
      </c>
      <c r="I254" s="144">
        <v>249</v>
      </c>
    </row>
    <row r="255" spans="1:9" ht="41.15" hidden="1">
      <c r="A255" s="135"/>
      <c r="B255" s="153" t="s">
        <v>712</v>
      </c>
      <c r="C255" s="143" t="s">
        <v>878</v>
      </c>
      <c r="D255" s="143">
        <v>18.2</v>
      </c>
      <c r="E255" s="143" t="s">
        <v>879</v>
      </c>
      <c r="F255" s="143" t="s">
        <v>11</v>
      </c>
      <c r="G255" s="90" t="s">
        <v>880</v>
      </c>
      <c r="H255" s="90" t="s">
        <v>881</v>
      </c>
      <c r="I255" s="144">
        <v>250</v>
      </c>
    </row>
    <row r="256" spans="1:9" ht="21.45" hidden="1">
      <c r="A256" s="135"/>
      <c r="B256" s="152" t="s">
        <v>712</v>
      </c>
      <c r="C256" s="141" t="s">
        <v>882</v>
      </c>
      <c r="D256" s="141" t="s">
        <v>335</v>
      </c>
      <c r="E256" s="141" t="s">
        <v>666</v>
      </c>
      <c r="F256" s="141" t="s">
        <v>16</v>
      </c>
      <c r="G256" s="99" t="s">
        <v>883</v>
      </c>
      <c r="H256" s="99" t="s">
        <v>884</v>
      </c>
      <c r="I256" s="142" t="s">
        <v>885</v>
      </c>
    </row>
    <row r="257" spans="1:9" ht="32.15" hidden="1">
      <c r="A257" s="135"/>
      <c r="B257" s="152" t="s">
        <v>712</v>
      </c>
      <c r="C257" s="141" t="s">
        <v>886</v>
      </c>
      <c r="D257" s="141">
        <v>19.5</v>
      </c>
      <c r="E257" s="141" t="s">
        <v>887</v>
      </c>
      <c r="F257" s="141" t="s">
        <v>24</v>
      </c>
      <c r="G257" s="99" t="s">
        <v>888</v>
      </c>
      <c r="H257" s="99" t="s">
        <v>889</v>
      </c>
      <c r="I257" s="142" t="s">
        <v>890</v>
      </c>
    </row>
    <row r="258" spans="1:9" ht="32.15" hidden="1">
      <c r="A258" s="135"/>
      <c r="B258" s="152" t="s">
        <v>712</v>
      </c>
      <c r="C258" s="141" t="s">
        <v>891</v>
      </c>
      <c r="D258" s="141" t="s">
        <v>340</v>
      </c>
      <c r="E258" s="141" t="s">
        <v>15</v>
      </c>
      <c r="F258" s="141" t="s">
        <v>16</v>
      </c>
      <c r="G258" s="99" t="s">
        <v>892</v>
      </c>
      <c r="H258" s="99" t="s">
        <v>893</v>
      </c>
      <c r="I258" s="142" t="s">
        <v>894</v>
      </c>
    </row>
    <row r="259" spans="1:9" ht="21.45" hidden="1">
      <c r="A259" s="135"/>
      <c r="B259" s="152" t="s">
        <v>712</v>
      </c>
      <c r="C259" s="141" t="s">
        <v>895</v>
      </c>
      <c r="D259" s="141" t="s">
        <v>896</v>
      </c>
      <c r="E259" s="141" t="s">
        <v>175</v>
      </c>
      <c r="F259" s="141" t="s">
        <v>16</v>
      </c>
      <c r="G259" s="99" t="s">
        <v>897</v>
      </c>
      <c r="H259" s="99" t="s">
        <v>898</v>
      </c>
      <c r="I259" s="142" t="s">
        <v>899</v>
      </c>
    </row>
    <row r="260" spans="1:9" ht="72" hidden="1">
      <c r="A260" s="135"/>
      <c r="B260" s="153" t="s">
        <v>712</v>
      </c>
      <c r="C260" s="143" t="s">
        <v>900</v>
      </c>
      <c r="D260" s="143" t="s">
        <v>901</v>
      </c>
      <c r="E260" s="143" t="s">
        <v>10</v>
      </c>
      <c r="F260" s="143" t="s">
        <v>16</v>
      </c>
      <c r="G260" s="90" t="s">
        <v>902</v>
      </c>
      <c r="H260" s="90" t="s">
        <v>903</v>
      </c>
      <c r="I260" s="144" t="s">
        <v>904</v>
      </c>
    </row>
    <row r="261" spans="1:9" ht="51.45" hidden="1">
      <c r="A261" s="135"/>
      <c r="B261" s="153" t="s">
        <v>712</v>
      </c>
      <c r="C261" s="143" t="s">
        <v>905</v>
      </c>
      <c r="D261" s="143" t="s">
        <v>484</v>
      </c>
      <c r="E261" s="143" t="s">
        <v>485</v>
      </c>
      <c r="F261" s="143" t="s">
        <v>11</v>
      </c>
      <c r="G261" s="90" t="s">
        <v>906</v>
      </c>
      <c r="H261" s="90" t="s">
        <v>907</v>
      </c>
      <c r="I261" s="144" t="s">
        <v>908</v>
      </c>
    </row>
    <row r="262" spans="1:9" hidden="1">
      <c r="A262" s="135"/>
      <c r="B262" s="152" t="s">
        <v>712</v>
      </c>
      <c r="C262" s="141" t="s">
        <v>909</v>
      </c>
      <c r="D262" s="141" t="s">
        <v>484</v>
      </c>
      <c r="E262" s="141" t="s">
        <v>910</v>
      </c>
      <c r="F262" s="141" t="s">
        <v>16</v>
      </c>
      <c r="G262" s="157" t="s">
        <v>911</v>
      </c>
      <c r="H262" s="99" t="s">
        <v>912</v>
      </c>
      <c r="I262" s="142" t="s">
        <v>913</v>
      </c>
    </row>
    <row r="263" spans="1:9" ht="21.45" hidden="1">
      <c r="A263" s="135"/>
      <c r="B263" s="152" t="s">
        <v>712</v>
      </c>
      <c r="C263" s="141" t="s">
        <v>914</v>
      </c>
      <c r="D263" s="141" t="s">
        <v>484</v>
      </c>
      <c r="E263" s="141" t="s">
        <v>175</v>
      </c>
      <c r="F263" s="141" t="s">
        <v>16</v>
      </c>
      <c r="G263" s="99" t="s">
        <v>915</v>
      </c>
      <c r="H263" s="99" t="s">
        <v>916</v>
      </c>
      <c r="I263" s="142" t="s">
        <v>917</v>
      </c>
    </row>
    <row r="264" spans="1:9" ht="30.9" hidden="1">
      <c r="A264" s="135"/>
      <c r="B264" s="153" t="s">
        <v>712</v>
      </c>
      <c r="C264" s="143" t="s">
        <v>918</v>
      </c>
      <c r="D264" s="143">
        <v>20.5</v>
      </c>
      <c r="E264" s="143" t="s">
        <v>15</v>
      </c>
      <c r="F264" s="143" t="s">
        <v>24</v>
      </c>
      <c r="G264" s="90" t="s">
        <v>919</v>
      </c>
      <c r="H264" s="90" t="s">
        <v>920</v>
      </c>
      <c r="I264" s="144">
        <v>259</v>
      </c>
    </row>
    <row r="265" spans="1:9" ht="20.6" hidden="1">
      <c r="A265" s="135"/>
      <c r="B265" s="153" t="s">
        <v>712</v>
      </c>
      <c r="C265" s="143" t="s">
        <v>921</v>
      </c>
      <c r="D265" s="143" t="s">
        <v>922</v>
      </c>
      <c r="E265" s="143" t="s">
        <v>923</v>
      </c>
      <c r="F265" s="143" t="s">
        <v>24</v>
      </c>
      <c r="G265" s="90" t="s">
        <v>924</v>
      </c>
      <c r="H265" s="90" t="s">
        <v>925</v>
      </c>
      <c r="I265" s="144">
        <v>260</v>
      </c>
    </row>
    <row r="266" spans="1:9" hidden="1">
      <c r="A266" s="135"/>
      <c r="B266" s="152" t="s">
        <v>712</v>
      </c>
      <c r="C266" s="141" t="s">
        <v>926</v>
      </c>
      <c r="D266" s="141" t="s">
        <v>927</v>
      </c>
      <c r="E266" s="141" t="s">
        <v>928</v>
      </c>
      <c r="F266" s="141" t="s">
        <v>16</v>
      </c>
      <c r="G266" s="99" t="s">
        <v>929</v>
      </c>
      <c r="H266" s="99" t="s">
        <v>929</v>
      </c>
      <c r="I266" s="142" t="s">
        <v>930</v>
      </c>
    </row>
    <row r="267" spans="1:9" hidden="1">
      <c r="A267" s="135"/>
      <c r="B267" s="153" t="s">
        <v>712</v>
      </c>
      <c r="C267" s="143" t="s">
        <v>931</v>
      </c>
      <c r="D267" s="143" t="s">
        <v>932</v>
      </c>
      <c r="E267" s="143" t="s">
        <v>10</v>
      </c>
      <c r="F267" s="143" t="s">
        <v>24</v>
      </c>
      <c r="G267" s="90" t="s">
        <v>933</v>
      </c>
      <c r="H267" s="90" t="s">
        <v>934</v>
      </c>
      <c r="I267" s="144">
        <v>262</v>
      </c>
    </row>
    <row r="268" spans="1:9" ht="42.9" hidden="1">
      <c r="A268" s="135"/>
      <c r="B268" s="152" t="s">
        <v>712</v>
      </c>
      <c r="C268" s="141" t="s">
        <v>935</v>
      </c>
      <c r="D268" s="141" t="s">
        <v>77</v>
      </c>
      <c r="E268" s="141" t="s">
        <v>93</v>
      </c>
      <c r="F268" s="141" t="s">
        <v>16</v>
      </c>
      <c r="G268" s="158" t="s">
        <v>936</v>
      </c>
      <c r="H268" s="99" t="s">
        <v>937</v>
      </c>
      <c r="I268" s="142" t="s">
        <v>938</v>
      </c>
    </row>
    <row r="269" spans="1:9" ht="42.9" hidden="1">
      <c r="A269" s="135"/>
      <c r="B269" s="152" t="s">
        <v>712</v>
      </c>
      <c r="C269" s="141" t="s">
        <v>939</v>
      </c>
      <c r="D269" s="141" t="s">
        <v>77</v>
      </c>
      <c r="E269" s="141" t="s">
        <v>940</v>
      </c>
      <c r="F269" s="141" t="s">
        <v>16</v>
      </c>
      <c r="G269" s="99" t="s">
        <v>941</v>
      </c>
      <c r="H269" s="99" t="s">
        <v>942</v>
      </c>
      <c r="I269" s="142" t="s">
        <v>943</v>
      </c>
    </row>
    <row r="270" spans="1:9" hidden="1">
      <c r="A270" s="135"/>
      <c r="B270" s="152" t="s">
        <v>712</v>
      </c>
      <c r="C270" s="141" t="s">
        <v>944</v>
      </c>
      <c r="D270" s="141" t="s">
        <v>77</v>
      </c>
      <c r="E270" s="141" t="s">
        <v>91</v>
      </c>
      <c r="F270" s="141" t="s">
        <v>16</v>
      </c>
      <c r="G270" s="99" t="s">
        <v>945</v>
      </c>
      <c r="H270" s="99" t="s">
        <v>946</v>
      </c>
      <c r="I270" s="142" t="s">
        <v>947</v>
      </c>
    </row>
    <row r="271" spans="1:9" ht="20.6" hidden="1">
      <c r="A271" s="135"/>
      <c r="B271" s="153" t="s">
        <v>712</v>
      </c>
      <c r="C271" s="143" t="s">
        <v>948</v>
      </c>
      <c r="D271" s="143" t="s">
        <v>77</v>
      </c>
      <c r="E271" s="143" t="s">
        <v>949</v>
      </c>
      <c r="F271" s="143" t="s">
        <v>11</v>
      </c>
      <c r="G271" s="90" t="s">
        <v>950</v>
      </c>
      <c r="H271" s="90" t="s">
        <v>951</v>
      </c>
      <c r="I271" s="144">
        <v>266</v>
      </c>
    </row>
    <row r="272" spans="1:9" ht="82.3" hidden="1">
      <c r="A272" s="135"/>
      <c r="B272" s="153" t="s">
        <v>712</v>
      </c>
      <c r="C272" s="143" t="s">
        <v>952</v>
      </c>
      <c r="D272" s="143" t="s">
        <v>77</v>
      </c>
      <c r="E272" s="143">
        <v>2</v>
      </c>
      <c r="F272" s="143" t="s">
        <v>11</v>
      </c>
      <c r="G272" s="90" t="s">
        <v>953</v>
      </c>
      <c r="H272" s="90" t="s">
        <v>954</v>
      </c>
      <c r="I272" s="144">
        <v>267</v>
      </c>
    </row>
    <row r="273" spans="1:9" hidden="1">
      <c r="A273" s="135"/>
      <c r="B273" s="153" t="s">
        <v>712</v>
      </c>
      <c r="C273" s="143" t="s">
        <v>955</v>
      </c>
      <c r="D273" s="143" t="s">
        <v>77</v>
      </c>
      <c r="E273" s="143" t="s">
        <v>956</v>
      </c>
      <c r="F273" s="143" t="s">
        <v>24</v>
      </c>
      <c r="G273" s="90" t="s">
        <v>957</v>
      </c>
      <c r="H273" s="90" t="s">
        <v>958</v>
      </c>
      <c r="I273" s="144">
        <v>268</v>
      </c>
    </row>
    <row r="274" spans="1:9" hidden="1">
      <c r="A274" s="135"/>
      <c r="B274" s="153" t="s">
        <v>712</v>
      </c>
      <c r="C274" s="143" t="s">
        <v>959</v>
      </c>
      <c r="D274" s="143" t="s">
        <v>77</v>
      </c>
      <c r="E274" s="143" t="s">
        <v>62</v>
      </c>
      <c r="F274" s="143" t="s">
        <v>16</v>
      </c>
      <c r="G274" s="90" t="s">
        <v>960</v>
      </c>
      <c r="H274" s="90" t="s">
        <v>961</v>
      </c>
      <c r="I274" s="144">
        <v>269</v>
      </c>
    </row>
    <row r="275" spans="1:9" ht="41.15" hidden="1">
      <c r="A275" s="135"/>
      <c r="B275" s="153" t="s">
        <v>712</v>
      </c>
      <c r="C275" s="143" t="s">
        <v>962</v>
      </c>
      <c r="D275" s="143" t="s">
        <v>77</v>
      </c>
      <c r="E275" s="145"/>
      <c r="F275" s="143" t="s">
        <v>24</v>
      </c>
      <c r="G275" s="90" t="s">
        <v>963</v>
      </c>
      <c r="H275" s="90" t="s">
        <v>964</v>
      </c>
      <c r="I275" s="144">
        <v>270</v>
      </c>
    </row>
    <row r="276" spans="1:9" ht="20.6" hidden="1">
      <c r="A276" s="135"/>
      <c r="B276" s="153" t="s">
        <v>712</v>
      </c>
      <c r="C276" s="143" t="s">
        <v>965</v>
      </c>
      <c r="D276" s="143" t="s">
        <v>77</v>
      </c>
      <c r="E276" s="143" t="s">
        <v>966</v>
      </c>
      <c r="F276" s="143" t="s">
        <v>24</v>
      </c>
      <c r="G276" s="90" t="s">
        <v>967</v>
      </c>
      <c r="H276" s="90" t="s">
        <v>968</v>
      </c>
      <c r="I276" s="144">
        <v>271</v>
      </c>
    </row>
    <row r="277" spans="1:9" ht="32.15" hidden="1">
      <c r="A277" s="135"/>
      <c r="B277" s="152" t="s">
        <v>712</v>
      </c>
      <c r="C277" s="141" t="s">
        <v>969</v>
      </c>
      <c r="D277" s="141" t="s">
        <v>82</v>
      </c>
      <c r="E277" s="141" t="s">
        <v>191</v>
      </c>
      <c r="F277" s="141" t="s">
        <v>16</v>
      </c>
      <c r="G277" s="99" t="s">
        <v>970</v>
      </c>
      <c r="H277" s="99" t="s">
        <v>971</v>
      </c>
      <c r="I277" s="142" t="s">
        <v>972</v>
      </c>
    </row>
    <row r="278" spans="1:9" ht="21.45" hidden="1">
      <c r="A278" s="135"/>
      <c r="B278" s="152" t="s">
        <v>712</v>
      </c>
      <c r="C278" s="141" t="s">
        <v>973</v>
      </c>
      <c r="D278" s="141" t="s">
        <v>82</v>
      </c>
      <c r="E278" s="141" t="s">
        <v>974</v>
      </c>
      <c r="F278" s="141" t="s">
        <v>16</v>
      </c>
      <c r="G278" s="99" t="s">
        <v>975</v>
      </c>
      <c r="H278" s="99" t="s">
        <v>976</v>
      </c>
      <c r="I278" s="142" t="s">
        <v>977</v>
      </c>
    </row>
    <row r="279" spans="1:9" ht="32.15" hidden="1">
      <c r="A279" s="135"/>
      <c r="B279" s="152" t="s">
        <v>712</v>
      </c>
      <c r="C279" s="141" t="s">
        <v>978</v>
      </c>
      <c r="D279" s="141" t="s">
        <v>90</v>
      </c>
      <c r="E279" s="141" t="s">
        <v>10</v>
      </c>
      <c r="F279" s="141" t="s">
        <v>24</v>
      </c>
      <c r="G279" s="99" t="s">
        <v>979</v>
      </c>
      <c r="H279" s="99" t="s">
        <v>980</v>
      </c>
      <c r="I279" s="142" t="s">
        <v>981</v>
      </c>
    </row>
    <row r="280" spans="1:9" ht="30.9" hidden="1">
      <c r="A280" s="135"/>
      <c r="B280" s="153" t="s">
        <v>712</v>
      </c>
      <c r="C280" s="143" t="s">
        <v>982</v>
      </c>
      <c r="D280" s="143" t="s">
        <v>450</v>
      </c>
      <c r="E280" s="143" t="s">
        <v>15</v>
      </c>
      <c r="F280" s="143" t="s">
        <v>24</v>
      </c>
      <c r="G280" s="90" t="s">
        <v>983</v>
      </c>
      <c r="H280" s="90" t="s">
        <v>984</v>
      </c>
      <c r="I280" s="144">
        <v>275</v>
      </c>
    </row>
    <row r="281" spans="1:9" ht="41.15" hidden="1">
      <c r="A281" s="135"/>
      <c r="B281" s="153" t="s">
        <v>712</v>
      </c>
      <c r="C281" s="143" t="s">
        <v>985</v>
      </c>
      <c r="D281" s="143" t="s">
        <v>986</v>
      </c>
      <c r="E281" s="143" t="s">
        <v>987</v>
      </c>
      <c r="F281" s="143" t="s">
        <v>24</v>
      </c>
      <c r="G281" s="90" t="s">
        <v>988</v>
      </c>
      <c r="H281" s="90" t="s">
        <v>989</v>
      </c>
      <c r="I281" s="144">
        <v>276</v>
      </c>
    </row>
    <row r="282" spans="1:9" ht="51.45" hidden="1">
      <c r="A282" s="135"/>
      <c r="B282" s="153" t="s">
        <v>712</v>
      </c>
      <c r="C282" s="143" t="s">
        <v>990</v>
      </c>
      <c r="D282" s="143" t="s">
        <v>456</v>
      </c>
      <c r="E282" s="143" t="s">
        <v>10</v>
      </c>
      <c r="F282" s="143" t="s">
        <v>24</v>
      </c>
      <c r="G282" s="90" t="s">
        <v>991</v>
      </c>
      <c r="H282" s="90" t="s">
        <v>992</v>
      </c>
      <c r="I282" s="144">
        <v>277</v>
      </c>
    </row>
    <row r="283" spans="1:9" ht="41.15" hidden="1">
      <c r="A283" s="135"/>
      <c r="B283" s="153" t="s">
        <v>712</v>
      </c>
      <c r="C283" s="143" t="s">
        <v>993</v>
      </c>
      <c r="D283" s="143" t="s">
        <v>994</v>
      </c>
      <c r="E283" s="145" t="s">
        <v>15</v>
      </c>
      <c r="F283" s="143" t="s">
        <v>24</v>
      </c>
      <c r="G283" s="90" t="s">
        <v>995</v>
      </c>
      <c r="H283" s="90" t="s">
        <v>996</v>
      </c>
      <c r="I283" s="144">
        <v>278</v>
      </c>
    </row>
    <row r="284" spans="1:9" ht="21.45" hidden="1">
      <c r="A284" s="135"/>
      <c r="B284" s="152" t="s">
        <v>712</v>
      </c>
      <c r="C284" s="141" t="s">
        <v>997</v>
      </c>
      <c r="D284" s="141" t="s">
        <v>623</v>
      </c>
      <c r="E284" s="141" t="s">
        <v>285</v>
      </c>
      <c r="F284" s="141" t="s">
        <v>16</v>
      </c>
      <c r="G284" s="99" t="s">
        <v>998</v>
      </c>
      <c r="H284" s="99" t="s">
        <v>999</v>
      </c>
      <c r="I284" s="142" t="s">
        <v>1000</v>
      </c>
    </row>
    <row r="285" spans="1:9" ht="21.45" hidden="1">
      <c r="A285" s="135"/>
      <c r="B285" s="152" t="s">
        <v>712</v>
      </c>
      <c r="C285" s="141" t="s">
        <v>1001</v>
      </c>
      <c r="D285" s="141" t="s">
        <v>623</v>
      </c>
      <c r="E285" s="141" t="s">
        <v>10</v>
      </c>
      <c r="F285" s="141" t="s">
        <v>24</v>
      </c>
      <c r="G285" s="99" t="s">
        <v>1002</v>
      </c>
      <c r="H285" s="99" t="s">
        <v>1003</v>
      </c>
      <c r="I285" s="142" t="s">
        <v>1004</v>
      </c>
    </row>
    <row r="286" spans="1:9" ht="32.15" hidden="1">
      <c r="A286" s="135"/>
      <c r="B286" s="152" t="s">
        <v>712</v>
      </c>
      <c r="C286" s="141" t="s">
        <v>1005</v>
      </c>
      <c r="D286" s="141" t="s">
        <v>623</v>
      </c>
      <c r="E286" s="141" t="s">
        <v>15</v>
      </c>
      <c r="F286" s="141" t="s">
        <v>24</v>
      </c>
      <c r="G286" s="99" t="s">
        <v>1006</v>
      </c>
      <c r="H286" s="99" t="s">
        <v>1007</v>
      </c>
      <c r="I286" s="142" t="s">
        <v>1008</v>
      </c>
    </row>
    <row r="287" spans="1:9" ht="42.9" hidden="1">
      <c r="A287" s="135"/>
      <c r="B287" s="152" t="s">
        <v>712</v>
      </c>
      <c r="C287" s="141" t="s">
        <v>1009</v>
      </c>
      <c r="D287" s="141" t="s">
        <v>118</v>
      </c>
      <c r="E287" s="141" t="s">
        <v>10</v>
      </c>
      <c r="F287" s="141" t="s">
        <v>24</v>
      </c>
      <c r="G287" s="99" t="s">
        <v>1010</v>
      </c>
      <c r="H287" s="99" t="s">
        <v>1011</v>
      </c>
      <c r="I287" s="142" t="s">
        <v>1012</v>
      </c>
    </row>
    <row r="288" spans="1:9" ht="32.15" hidden="1">
      <c r="A288" s="135"/>
      <c r="B288" s="152" t="s">
        <v>712</v>
      </c>
      <c r="C288" s="141" t="s">
        <v>1013</v>
      </c>
      <c r="D288" s="141" t="s">
        <v>118</v>
      </c>
      <c r="E288" s="141" t="s">
        <v>15</v>
      </c>
      <c r="F288" s="141" t="s">
        <v>24</v>
      </c>
      <c r="G288" s="99" t="s">
        <v>1014</v>
      </c>
      <c r="H288" s="99" t="s">
        <v>1015</v>
      </c>
      <c r="I288" s="142" t="s">
        <v>1016</v>
      </c>
    </row>
    <row r="289" spans="1:9" hidden="1">
      <c r="A289" s="135"/>
      <c r="B289" s="152" t="s">
        <v>712</v>
      </c>
      <c r="C289" s="141" t="s">
        <v>1017</v>
      </c>
      <c r="D289" s="141" t="s">
        <v>118</v>
      </c>
      <c r="E289" s="141" t="s">
        <v>1018</v>
      </c>
      <c r="F289" s="141" t="s">
        <v>24</v>
      </c>
      <c r="G289" s="99" t="s">
        <v>1019</v>
      </c>
      <c r="H289" s="99" t="s">
        <v>1020</v>
      </c>
      <c r="I289" s="142" t="s">
        <v>1021</v>
      </c>
    </row>
    <row r="290" spans="1:9" hidden="1">
      <c r="A290" s="135"/>
      <c r="B290" s="152" t="s">
        <v>712</v>
      </c>
      <c r="C290" s="141" t="s">
        <v>1022</v>
      </c>
      <c r="D290" s="141" t="s">
        <v>118</v>
      </c>
      <c r="E290" s="141" t="s">
        <v>1023</v>
      </c>
      <c r="F290" s="141" t="s">
        <v>24</v>
      </c>
      <c r="G290" s="99" t="s">
        <v>1024</v>
      </c>
      <c r="H290" s="99" t="s">
        <v>1025</v>
      </c>
      <c r="I290" s="142" t="s">
        <v>1026</v>
      </c>
    </row>
    <row r="291" spans="1:9" ht="30.9" hidden="1">
      <c r="A291" s="135"/>
      <c r="B291" s="153" t="s">
        <v>712</v>
      </c>
      <c r="C291" s="143" t="s">
        <v>1027</v>
      </c>
      <c r="D291" s="143" t="s">
        <v>118</v>
      </c>
      <c r="E291" s="143" t="s">
        <v>750</v>
      </c>
      <c r="F291" s="143" t="s">
        <v>24</v>
      </c>
      <c r="G291" s="90" t="s">
        <v>1028</v>
      </c>
      <c r="H291" s="90" t="s">
        <v>1029</v>
      </c>
      <c r="I291" s="144" t="s">
        <v>1030</v>
      </c>
    </row>
    <row r="292" spans="1:9" ht="42.9" hidden="1">
      <c r="A292" s="135"/>
      <c r="B292" s="152" t="s">
        <v>712</v>
      </c>
      <c r="C292" s="141" t="s">
        <v>1031</v>
      </c>
      <c r="D292" s="141" t="s">
        <v>650</v>
      </c>
      <c r="E292" s="141" t="s">
        <v>20</v>
      </c>
      <c r="F292" s="141" t="s">
        <v>24</v>
      </c>
      <c r="G292" s="99" t="s">
        <v>1032</v>
      </c>
      <c r="H292" s="99" t="s">
        <v>1033</v>
      </c>
      <c r="I292" s="142" t="s">
        <v>1034</v>
      </c>
    </row>
    <row r="293" spans="1:9" ht="21.45" hidden="1">
      <c r="A293" s="135"/>
      <c r="B293" s="152" t="s">
        <v>712</v>
      </c>
      <c r="C293" s="141" t="s">
        <v>1035</v>
      </c>
      <c r="D293" s="141" t="s">
        <v>650</v>
      </c>
      <c r="E293" s="141" t="s">
        <v>39</v>
      </c>
      <c r="F293" s="141" t="s">
        <v>24</v>
      </c>
      <c r="G293" s="99" t="s">
        <v>1036</v>
      </c>
      <c r="H293" s="99" t="s">
        <v>1037</v>
      </c>
      <c r="I293" s="142" t="s">
        <v>1038</v>
      </c>
    </row>
    <row r="294" spans="1:9" ht="32.15" hidden="1">
      <c r="A294" s="135"/>
      <c r="B294" s="152" t="s">
        <v>712</v>
      </c>
      <c r="C294" s="141" t="s">
        <v>1039</v>
      </c>
      <c r="D294" s="141" t="s">
        <v>650</v>
      </c>
      <c r="E294" s="141" t="s">
        <v>1040</v>
      </c>
      <c r="F294" s="141" t="s">
        <v>24</v>
      </c>
      <c r="G294" s="99" t="s">
        <v>1041</v>
      </c>
      <c r="H294" s="99" t="s">
        <v>1042</v>
      </c>
      <c r="I294" s="142" t="s">
        <v>1043</v>
      </c>
    </row>
    <row r="295" spans="1:9" ht="21.45" hidden="1">
      <c r="A295" s="135"/>
      <c r="B295" s="152" t="s">
        <v>712</v>
      </c>
      <c r="C295" s="141" t="s">
        <v>1044</v>
      </c>
      <c r="D295" s="141" t="s">
        <v>123</v>
      </c>
      <c r="E295" s="141" t="s">
        <v>666</v>
      </c>
      <c r="F295" s="141" t="s">
        <v>24</v>
      </c>
      <c r="G295" s="99" t="s">
        <v>1045</v>
      </c>
      <c r="H295" s="99" t="s">
        <v>1046</v>
      </c>
      <c r="I295" s="142" t="s">
        <v>1047</v>
      </c>
    </row>
    <row r="296" spans="1:9" ht="21.45" hidden="1">
      <c r="A296" s="135"/>
      <c r="B296" s="152" t="s">
        <v>712</v>
      </c>
      <c r="C296" s="141" t="s">
        <v>1048</v>
      </c>
      <c r="D296" s="141" t="s">
        <v>1049</v>
      </c>
      <c r="E296" s="141" t="s">
        <v>1050</v>
      </c>
      <c r="F296" s="141" t="s">
        <v>16</v>
      </c>
      <c r="G296" s="99" t="s">
        <v>1051</v>
      </c>
      <c r="H296" s="99" t="s">
        <v>1052</v>
      </c>
      <c r="I296" s="142" t="s">
        <v>1053</v>
      </c>
    </row>
    <row r="297" spans="1:9" ht="32.15" hidden="1">
      <c r="A297" s="135"/>
      <c r="B297" s="152" t="s">
        <v>712</v>
      </c>
      <c r="C297" s="141" t="s">
        <v>1054</v>
      </c>
      <c r="D297" s="141" t="s">
        <v>1055</v>
      </c>
      <c r="E297" s="141" t="s">
        <v>20</v>
      </c>
      <c r="F297" s="141" t="s">
        <v>24</v>
      </c>
      <c r="G297" s="99" t="s">
        <v>1056</v>
      </c>
      <c r="H297" s="99" t="s">
        <v>1057</v>
      </c>
      <c r="I297" s="142" t="s">
        <v>1058</v>
      </c>
    </row>
    <row r="298" spans="1:9" ht="32.15" hidden="1">
      <c r="A298" s="135"/>
      <c r="B298" s="152" t="s">
        <v>712</v>
      </c>
      <c r="C298" s="141" t="s">
        <v>1059</v>
      </c>
      <c r="D298" s="141" t="s">
        <v>1055</v>
      </c>
      <c r="E298" s="141" t="s">
        <v>20</v>
      </c>
      <c r="F298" s="141" t="s">
        <v>24</v>
      </c>
      <c r="G298" s="99" t="s">
        <v>1060</v>
      </c>
      <c r="H298" s="99" t="s">
        <v>1061</v>
      </c>
      <c r="I298" s="142" t="s">
        <v>1062</v>
      </c>
    </row>
    <row r="299" spans="1:9" ht="30.9" hidden="1">
      <c r="A299" s="135"/>
      <c r="B299" s="153" t="s">
        <v>712</v>
      </c>
      <c r="C299" s="143" t="s">
        <v>1063</v>
      </c>
      <c r="D299" s="143" t="s">
        <v>1064</v>
      </c>
      <c r="E299" s="143" t="s">
        <v>1065</v>
      </c>
      <c r="F299" s="143" t="s">
        <v>16</v>
      </c>
      <c r="G299" s="90" t="s">
        <v>1066</v>
      </c>
      <c r="H299" s="88"/>
      <c r="I299" s="144" t="s">
        <v>1067</v>
      </c>
    </row>
    <row r="300" spans="1:9" hidden="1">
      <c r="A300" s="135"/>
      <c r="B300" s="140"/>
      <c r="C300" s="145"/>
      <c r="D300" s="145"/>
      <c r="E300" s="145"/>
      <c r="F300" s="145"/>
      <c r="G300" s="88"/>
      <c r="H300" s="88"/>
      <c r="I300" s="145"/>
    </row>
    <row r="301" spans="1:9" ht="61.75" hidden="1">
      <c r="A301" s="135"/>
      <c r="B301" s="153" t="s">
        <v>674</v>
      </c>
      <c r="C301" s="143" t="s">
        <v>1068</v>
      </c>
      <c r="D301" s="145"/>
      <c r="E301" s="145"/>
      <c r="F301" s="143" t="s">
        <v>24</v>
      </c>
      <c r="G301" s="90" t="s">
        <v>1069</v>
      </c>
      <c r="H301" s="90" t="s">
        <v>1070</v>
      </c>
      <c r="I301" s="144" t="s">
        <v>1071</v>
      </c>
    </row>
    <row r="302" spans="1:9" ht="41.15" hidden="1">
      <c r="A302" s="135"/>
      <c r="B302" s="153" t="s">
        <v>674</v>
      </c>
      <c r="C302" s="143" t="s">
        <v>1068</v>
      </c>
      <c r="D302" s="145"/>
      <c r="E302" s="145"/>
      <c r="F302" s="143" t="s">
        <v>24</v>
      </c>
      <c r="G302" s="90" t="s">
        <v>1072</v>
      </c>
      <c r="H302" s="90" t="s">
        <v>1073</v>
      </c>
      <c r="I302" s="144" t="s">
        <v>1074</v>
      </c>
    </row>
    <row r="303" spans="1:9" ht="30.9" hidden="1">
      <c r="A303" s="135"/>
      <c r="B303" s="153" t="s">
        <v>674</v>
      </c>
      <c r="C303" s="143" t="s">
        <v>1068</v>
      </c>
      <c r="D303" s="143" t="s">
        <v>82</v>
      </c>
      <c r="E303" s="145"/>
      <c r="F303" s="143" t="s">
        <v>11</v>
      </c>
      <c r="G303" s="90" t="s">
        <v>1075</v>
      </c>
      <c r="H303" s="90" t="s">
        <v>1076</v>
      </c>
      <c r="I303" s="144" t="s">
        <v>1077</v>
      </c>
    </row>
    <row r="304" spans="1:9" ht="30.9" hidden="1">
      <c r="A304" s="135"/>
      <c r="B304" s="153" t="s">
        <v>674</v>
      </c>
      <c r="C304" s="143" t="s">
        <v>1068</v>
      </c>
      <c r="D304" s="143" t="s">
        <v>1078</v>
      </c>
      <c r="E304" s="145"/>
      <c r="F304" s="143" t="s">
        <v>11</v>
      </c>
      <c r="G304" s="90" t="s">
        <v>1079</v>
      </c>
      <c r="H304" s="90" t="s">
        <v>1080</v>
      </c>
      <c r="I304" s="144" t="s">
        <v>1081</v>
      </c>
    </row>
    <row r="305" spans="1:10" ht="30.9" hidden="1">
      <c r="A305" s="135"/>
      <c r="B305" s="153" t="s">
        <v>674</v>
      </c>
      <c r="C305" s="143" t="s">
        <v>1068</v>
      </c>
      <c r="D305" s="143" t="s">
        <v>1078</v>
      </c>
      <c r="E305" s="145"/>
      <c r="F305" s="143" t="s">
        <v>11</v>
      </c>
      <c r="G305" s="90" t="s">
        <v>1082</v>
      </c>
      <c r="H305" s="90" t="s">
        <v>1083</v>
      </c>
      <c r="I305" s="144" t="s">
        <v>1084</v>
      </c>
    </row>
    <row r="306" spans="1:10" ht="30.9" hidden="1">
      <c r="A306" s="135"/>
      <c r="B306" s="153" t="s">
        <v>674</v>
      </c>
      <c r="C306" s="143" t="s">
        <v>1068</v>
      </c>
      <c r="D306" s="143" t="s">
        <v>82</v>
      </c>
      <c r="E306" s="145"/>
      <c r="F306" s="143" t="s">
        <v>11</v>
      </c>
      <c r="G306" s="90" t="s">
        <v>1085</v>
      </c>
      <c r="H306" s="90" t="s">
        <v>1086</v>
      </c>
      <c r="I306" s="144" t="s">
        <v>1087</v>
      </c>
    </row>
    <row r="307" spans="1:10" ht="30.9" hidden="1">
      <c r="A307" s="135"/>
      <c r="B307" s="153" t="s">
        <v>674</v>
      </c>
      <c r="C307" s="143" t="s">
        <v>1068</v>
      </c>
      <c r="D307" s="143" t="s">
        <v>82</v>
      </c>
      <c r="E307" s="145"/>
      <c r="F307" s="143" t="s">
        <v>11</v>
      </c>
      <c r="G307" s="90" t="s">
        <v>1088</v>
      </c>
      <c r="H307" s="90" t="s">
        <v>1089</v>
      </c>
      <c r="I307" s="144" t="s">
        <v>1090</v>
      </c>
    </row>
    <row r="308" spans="1:10" ht="20.6" hidden="1">
      <c r="A308" s="135"/>
      <c r="B308" s="153" t="s">
        <v>674</v>
      </c>
      <c r="C308" s="143" t="s">
        <v>1068</v>
      </c>
      <c r="D308" s="143" t="s">
        <v>1091</v>
      </c>
      <c r="E308" s="145"/>
      <c r="F308" s="143" t="s">
        <v>16</v>
      </c>
      <c r="G308" s="90" t="s">
        <v>1092</v>
      </c>
      <c r="H308" s="90" t="s">
        <v>1093</v>
      </c>
      <c r="I308" s="144" t="s">
        <v>1094</v>
      </c>
    </row>
    <row r="309" spans="1:10" hidden="1">
      <c r="A309" s="159"/>
      <c r="B309" s="140"/>
      <c r="C309" s="145"/>
      <c r="D309" s="145"/>
      <c r="E309" s="145"/>
      <c r="F309" s="145"/>
      <c r="G309" s="88"/>
      <c r="H309" s="88"/>
      <c r="I309" s="145"/>
    </row>
    <row r="310" spans="1:10" ht="92.6" hidden="1">
      <c r="A310" s="195" t="s">
        <v>1095</v>
      </c>
      <c r="B310" s="196"/>
      <c r="C310" s="143" t="s">
        <v>1096</v>
      </c>
      <c r="D310" s="143" t="s">
        <v>1097</v>
      </c>
      <c r="E310" s="145"/>
      <c r="F310" s="143" t="s">
        <v>24</v>
      </c>
      <c r="G310" s="90" t="s">
        <v>1098</v>
      </c>
      <c r="H310" s="90" t="s">
        <v>1099</v>
      </c>
      <c r="I310" s="144">
        <v>303</v>
      </c>
    </row>
    <row r="311" spans="1:10" ht="30.9" hidden="1">
      <c r="A311" s="195" t="s">
        <v>674</v>
      </c>
      <c r="B311" s="196"/>
      <c r="C311" s="143" t="s">
        <v>1096</v>
      </c>
      <c r="D311" s="143" t="s">
        <v>1100</v>
      </c>
      <c r="E311" s="145"/>
      <c r="F311" s="143" t="s">
        <v>11</v>
      </c>
      <c r="G311" s="90" t="s">
        <v>1101</v>
      </c>
      <c r="H311" s="90" t="s">
        <v>1102</v>
      </c>
      <c r="I311" s="144">
        <v>304</v>
      </c>
    </row>
    <row r="312" spans="1:10" ht="30.9" hidden="1">
      <c r="A312" s="195" t="s">
        <v>674</v>
      </c>
      <c r="B312" s="196"/>
      <c r="C312" s="143" t="s">
        <v>1096</v>
      </c>
      <c r="D312" s="143" t="s">
        <v>61</v>
      </c>
      <c r="E312" s="143">
        <v>1</v>
      </c>
      <c r="F312" s="143" t="s">
        <v>11</v>
      </c>
      <c r="G312" s="90" t="s">
        <v>1103</v>
      </c>
      <c r="H312" s="90" t="s">
        <v>1104</v>
      </c>
      <c r="I312" s="144">
        <v>305</v>
      </c>
    </row>
    <row r="313" spans="1:10" ht="14.15" hidden="1">
      <c r="A313" s="160"/>
      <c r="G313" s="161"/>
      <c r="H313" s="161"/>
      <c r="I313" s="161"/>
      <c r="J313" s="162"/>
    </row>
    <row r="314" spans="1:10" ht="61.75" hidden="1">
      <c r="A314" s="163"/>
      <c r="B314" s="164"/>
      <c r="C314" s="137" t="s">
        <v>1105</v>
      </c>
      <c r="D314" s="137">
        <v>1</v>
      </c>
      <c r="E314" s="165" t="s">
        <v>1106</v>
      </c>
      <c r="F314" s="137" t="s">
        <v>11</v>
      </c>
      <c r="G314" s="82" t="s">
        <v>1107</v>
      </c>
      <c r="H314" s="82" t="s">
        <v>1108</v>
      </c>
      <c r="I314" s="166">
        <v>306</v>
      </c>
      <c r="J314" s="162"/>
    </row>
    <row r="315" spans="1:10" ht="41.15" hidden="1">
      <c r="A315" s="163"/>
      <c r="B315" s="167"/>
      <c r="C315" s="143" t="s">
        <v>1105</v>
      </c>
      <c r="D315" s="143">
        <v>3.3</v>
      </c>
      <c r="E315" s="143" t="s">
        <v>1109</v>
      </c>
      <c r="F315" s="143" t="s">
        <v>16</v>
      </c>
      <c r="G315" s="90" t="s">
        <v>1110</v>
      </c>
      <c r="H315" s="90" t="s">
        <v>1111</v>
      </c>
      <c r="I315" s="168" t="s">
        <v>1112</v>
      </c>
      <c r="J315" s="162"/>
    </row>
    <row r="316" spans="1:10" ht="30.9" hidden="1">
      <c r="A316" s="163"/>
      <c r="B316" s="167"/>
      <c r="C316" s="143" t="s">
        <v>1105</v>
      </c>
      <c r="D316" s="143">
        <v>3.3</v>
      </c>
      <c r="E316" s="143" t="s">
        <v>1109</v>
      </c>
      <c r="F316" s="143" t="s">
        <v>16</v>
      </c>
      <c r="G316" s="90" t="s">
        <v>1113</v>
      </c>
      <c r="H316" s="90" t="s">
        <v>1114</v>
      </c>
      <c r="I316" s="168" t="s">
        <v>1115</v>
      </c>
      <c r="J316" s="162"/>
    </row>
    <row r="317" spans="1:10" ht="41.15" hidden="1">
      <c r="A317" s="163"/>
      <c r="B317" s="167"/>
      <c r="C317" s="143" t="s">
        <v>1105</v>
      </c>
      <c r="D317" s="143" t="s">
        <v>1116</v>
      </c>
      <c r="E317" s="169"/>
      <c r="F317" s="143" t="s">
        <v>16</v>
      </c>
      <c r="G317" s="90" t="s">
        <v>1117</v>
      </c>
      <c r="H317" s="90" t="s">
        <v>1118</v>
      </c>
      <c r="I317" s="168">
        <v>309</v>
      </c>
      <c r="J317" s="162"/>
    </row>
    <row r="318" spans="1:10" ht="61.75" hidden="1">
      <c r="A318" s="163"/>
      <c r="B318" s="167"/>
      <c r="C318" s="143" t="s">
        <v>1105</v>
      </c>
      <c r="D318" s="143" t="s">
        <v>758</v>
      </c>
      <c r="E318" s="143" t="s">
        <v>1119</v>
      </c>
      <c r="F318" s="143" t="s">
        <v>16</v>
      </c>
      <c r="G318" s="90" t="s">
        <v>1120</v>
      </c>
      <c r="H318" s="90" t="s">
        <v>1121</v>
      </c>
      <c r="I318" s="168" t="s">
        <v>1122</v>
      </c>
      <c r="J318" s="162"/>
    </row>
    <row r="319" spans="1:10" ht="14.15" hidden="1">
      <c r="A319" s="163"/>
      <c r="B319" s="167"/>
      <c r="C319" s="143" t="s">
        <v>1105</v>
      </c>
      <c r="D319" s="143">
        <v>6.2</v>
      </c>
      <c r="E319" s="143" t="s">
        <v>1109</v>
      </c>
      <c r="F319" s="143" t="s">
        <v>16</v>
      </c>
      <c r="G319" s="90" t="s">
        <v>1123</v>
      </c>
      <c r="H319" s="90" t="s">
        <v>1124</v>
      </c>
      <c r="I319" s="168" t="s">
        <v>1125</v>
      </c>
      <c r="J319" s="162"/>
    </row>
    <row r="320" spans="1:10" ht="21.45" hidden="1">
      <c r="A320" s="163"/>
      <c r="B320" s="167"/>
      <c r="C320" s="141" t="s">
        <v>1105</v>
      </c>
      <c r="D320" s="141">
        <v>7.1</v>
      </c>
      <c r="E320" s="169"/>
      <c r="F320" s="141" t="s">
        <v>16</v>
      </c>
      <c r="G320" s="99" t="s">
        <v>1126</v>
      </c>
      <c r="H320" s="99" t="s">
        <v>1127</v>
      </c>
      <c r="I320" s="170" t="s">
        <v>1128</v>
      </c>
      <c r="J320" s="162"/>
    </row>
    <row r="321" spans="1:10" ht="133.75" hidden="1">
      <c r="A321" s="163"/>
      <c r="B321" s="167"/>
      <c r="C321" s="143" t="s">
        <v>1105</v>
      </c>
      <c r="D321" s="143" t="s">
        <v>1129</v>
      </c>
      <c r="E321" s="169"/>
      <c r="F321" s="143" t="s">
        <v>11</v>
      </c>
      <c r="G321" s="90" t="s">
        <v>1130</v>
      </c>
      <c r="H321" s="90" t="s">
        <v>1131</v>
      </c>
      <c r="I321" s="168" t="s">
        <v>1132</v>
      </c>
      <c r="J321" s="162"/>
    </row>
    <row r="322" spans="1:10" ht="133.75" hidden="1">
      <c r="A322" s="163"/>
      <c r="B322" s="167"/>
      <c r="C322" s="143" t="s">
        <v>1105</v>
      </c>
      <c r="D322" s="143" t="s">
        <v>202</v>
      </c>
      <c r="E322" s="169"/>
      <c r="F322" s="143" t="s">
        <v>11</v>
      </c>
      <c r="G322" s="90" t="s">
        <v>1133</v>
      </c>
      <c r="H322" s="90" t="s">
        <v>1134</v>
      </c>
      <c r="I322" s="168">
        <v>314</v>
      </c>
      <c r="J322" s="162"/>
    </row>
    <row r="323" spans="1:10" ht="14.15" hidden="1">
      <c r="A323" s="163"/>
      <c r="B323" s="167"/>
      <c r="C323" s="141" t="s">
        <v>1105</v>
      </c>
      <c r="D323" s="141">
        <v>10.1</v>
      </c>
      <c r="E323" s="141" t="s">
        <v>1109</v>
      </c>
      <c r="F323" s="141" t="s">
        <v>16</v>
      </c>
      <c r="G323" s="99" t="s">
        <v>1135</v>
      </c>
      <c r="H323" s="99" t="s">
        <v>1136</v>
      </c>
      <c r="I323" s="170" t="s">
        <v>1137</v>
      </c>
      <c r="J323" s="162"/>
    </row>
    <row r="324" spans="1:10" ht="41.15" hidden="1">
      <c r="A324" s="163"/>
      <c r="B324" s="167"/>
      <c r="C324" s="143" t="s">
        <v>1105</v>
      </c>
      <c r="D324" s="143" t="s">
        <v>219</v>
      </c>
      <c r="E324" s="169"/>
      <c r="F324" s="90" t="s">
        <v>11</v>
      </c>
      <c r="G324" s="90" t="s">
        <v>1138</v>
      </c>
      <c r="H324" s="90" t="s">
        <v>1139</v>
      </c>
      <c r="I324" s="168">
        <v>316</v>
      </c>
      <c r="J324" s="162"/>
    </row>
    <row r="325" spans="1:10" ht="30.9" hidden="1">
      <c r="A325" s="163"/>
      <c r="B325" s="167"/>
      <c r="C325" s="143" t="s">
        <v>1105</v>
      </c>
      <c r="D325" s="143" t="s">
        <v>809</v>
      </c>
      <c r="E325" s="169"/>
      <c r="F325" s="143" t="s">
        <v>16</v>
      </c>
      <c r="G325" s="90" t="s">
        <v>1140</v>
      </c>
      <c r="H325" s="90" t="s">
        <v>1141</v>
      </c>
      <c r="I325" s="168">
        <v>317</v>
      </c>
      <c r="J325" s="162"/>
    </row>
    <row r="326" spans="1:10" ht="30.9" hidden="1">
      <c r="A326" s="163"/>
      <c r="B326" s="167"/>
      <c r="C326" s="143" t="s">
        <v>1105</v>
      </c>
      <c r="D326" s="143" t="s">
        <v>234</v>
      </c>
      <c r="E326" s="169"/>
      <c r="F326" s="143" t="s">
        <v>11</v>
      </c>
      <c r="G326" s="90" t="s">
        <v>1142</v>
      </c>
      <c r="H326" s="90" t="s">
        <v>1143</v>
      </c>
      <c r="I326" s="168">
        <v>318</v>
      </c>
      <c r="J326" s="162"/>
    </row>
    <row r="327" spans="1:10" ht="41.15" hidden="1">
      <c r="A327" s="163"/>
      <c r="B327" s="167"/>
      <c r="C327" s="143" t="s">
        <v>1105</v>
      </c>
      <c r="D327" s="143" t="s">
        <v>246</v>
      </c>
      <c r="E327" s="169"/>
      <c r="F327" s="143" t="s">
        <v>11</v>
      </c>
      <c r="G327" s="90" t="s">
        <v>1144</v>
      </c>
      <c r="H327" s="90" t="s">
        <v>1145</v>
      </c>
      <c r="I327" s="168">
        <v>319</v>
      </c>
      <c r="J327" s="162"/>
    </row>
    <row r="328" spans="1:10" ht="30.9" hidden="1">
      <c r="A328" s="163"/>
      <c r="B328" s="167"/>
      <c r="C328" s="143" t="s">
        <v>1105</v>
      </c>
      <c r="D328" s="143" t="s">
        <v>61</v>
      </c>
      <c r="E328" s="169"/>
      <c r="F328" s="143" t="s">
        <v>11</v>
      </c>
      <c r="G328" s="90" t="s">
        <v>1146</v>
      </c>
      <c r="H328" s="90" t="s">
        <v>1147</v>
      </c>
      <c r="I328" s="168">
        <v>320</v>
      </c>
      <c r="J328" s="162"/>
    </row>
    <row r="329" spans="1:10" ht="30.9" hidden="1">
      <c r="A329" s="163"/>
      <c r="B329" s="167"/>
      <c r="C329" s="143" t="s">
        <v>1105</v>
      </c>
      <c r="D329" s="143" t="s">
        <v>278</v>
      </c>
      <c r="E329" s="169"/>
      <c r="F329" s="143" t="s">
        <v>16</v>
      </c>
      <c r="G329" s="90" t="s">
        <v>1148</v>
      </c>
      <c r="H329" s="90" t="s">
        <v>1149</v>
      </c>
      <c r="I329" s="168">
        <v>321</v>
      </c>
      <c r="J329" s="162"/>
    </row>
    <row r="330" spans="1:10" ht="41.15" hidden="1">
      <c r="A330" s="163"/>
      <c r="B330" s="167"/>
      <c r="C330" s="143" t="s">
        <v>1105</v>
      </c>
      <c r="D330" s="143" t="s">
        <v>1150</v>
      </c>
      <c r="E330" s="169"/>
      <c r="F330" s="143" t="s">
        <v>16</v>
      </c>
      <c r="G330" s="90" t="s">
        <v>1151</v>
      </c>
      <c r="H330" s="90" t="s">
        <v>1152</v>
      </c>
      <c r="I330" s="168">
        <v>322</v>
      </c>
      <c r="J330" s="162"/>
    </row>
    <row r="331" spans="1:10" ht="41.15" hidden="1">
      <c r="A331" s="163"/>
      <c r="B331" s="167"/>
      <c r="C331" s="143" t="s">
        <v>1105</v>
      </c>
      <c r="D331" s="143" t="s">
        <v>303</v>
      </c>
      <c r="E331" s="143" t="s">
        <v>537</v>
      </c>
      <c r="F331" s="143" t="s">
        <v>11</v>
      </c>
      <c r="G331" s="90" t="s">
        <v>1153</v>
      </c>
      <c r="H331" s="90" t="s">
        <v>1154</v>
      </c>
      <c r="I331" s="168">
        <v>323</v>
      </c>
      <c r="J331" s="162"/>
    </row>
    <row r="332" spans="1:10" ht="30.9" hidden="1">
      <c r="A332" s="163"/>
      <c r="B332" s="167"/>
      <c r="C332" s="143" t="s">
        <v>1105</v>
      </c>
      <c r="D332" s="143" t="s">
        <v>312</v>
      </c>
      <c r="E332" s="169"/>
      <c r="F332" s="143" t="s">
        <v>11</v>
      </c>
      <c r="G332" s="90" t="s">
        <v>1155</v>
      </c>
      <c r="H332" s="90" t="s">
        <v>1156</v>
      </c>
      <c r="I332" s="168">
        <v>324</v>
      </c>
      <c r="J332" s="162"/>
    </row>
    <row r="333" spans="1:10" ht="20.6" hidden="1">
      <c r="A333" s="163"/>
      <c r="B333" s="167"/>
      <c r="C333" s="143" t="s">
        <v>1105</v>
      </c>
      <c r="D333" s="143" t="s">
        <v>1157</v>
      </c>
      <c r="E333" s="169"/>
      <c r="F333" s="143" t="s">
        <v>11</v>
      </c>
      <c r="G333" s="90" t="s">
        <v>1158</v>
      </c>
      <c r="H333" s="90" t="s">
        <v>1159</v>
      </c>
      <c r="I333" s="168">
        <v>325</v>
      </c>
      <c r="J333" s="162"/>
    </row>
    <row r="334" spans="1:10" ht="144" hidden="1">
      <c r="A334" s="163"/>
      <c r="B334" s="167"/>
      <c r="C334" s="143" t="s">
        <v>1105</v>
      </c>
      <c r="D334" s="143">
        <v>13</v>
      </c>
      <c r="E334" s="169"/>
      <c r="F334" s="143" t="s">
        <v>11</v>
      </c>
      <c r="G334" s="90" t="s">
        <v>1160</v>
      </c>
      <c r="H334" s="90" t="s">
        <v>1161</v>
      </c>
      <c r="I334" s="168">
        <v>326</v>
      </c>
      <c r="J334" s="162"/>
    </row>
    <row r="335" spans="1:10" ht="14.15" hidden="1">
      <c r="A335" s="163"/>
      <c r="B335" s="167"/>
      <c r="C335" s="141" t="s">
        <v>1105</v>
      </c>
      <c r="D335" s="141">
        <v>13.1</v>
      </c>
      <c r="E335" s="169"/>
      <c r="F335" s="141" t="s">
        <v>16</v>
      </c>
      <c r="G335" s="99" t="s">
        <v>1162</v>
      </c>
      <c r="H335" s="99" t="s">
        <v>1163</v>
      </c>
      <c r="I335" s="170" t="s">
        <v>1164</v>
      </c>
      <c r="J335" s="162"/>
    </row>
    <row r="336" spans="1:10" ht="41.15" hidden="1">
      <c r="A336" s="163"/>
      <c r="B336" s="167"/>
      <c r="C336" s="143" t="s">
        <v>1105</v>
      </c>
      <c r="D336" s="143">
        <v>13.1</v>
      </c>
      <c r="E336" s="169"/>
      <c r="F336" s="143" t="s">
        <v>16</v>
      </c>
      <c r="G336" s="90" t="s">
        <v>1165</v>
      </c>
      <c r="H336" s="90" t="s">
        <v>1166</v>
      </c>
      <c r="I336" s="168" t="s">
        <v>1167</v>
      </c>
      <c r="J336" s="162"/>
    </row>
    <row r="337" spans="1:10" ht="30.9" hidden="1">
      <c r="A337" s="163"/>
      <c r="B337" s="167"/>
      <c r="C337" s="143" t="s">
        <v>1105</v>
      </c>
      <c r="D337" s="143">
        <v>15.3</v>
      </c>
      <c r="E337" s="169"/>
      <c r="F337" s="143" t="s">
        <v>16</v>
      </c>
      <c r="G337" s="90" t="s">
        <v>1168</v>
      </c>
      <c r="H337" s="90" t="s">
        <v>1169</v>
      </c>
      <c r="I337" s="168" t="s">
        <v>1170</v>
      </c>
      <c r="J337" s="162"/>
    </row>
    <row r="338" spans="1:10" ht="41.15" hidden="1">
      <c r="A338" s="163"/>
      <c r="B338" s="167"/>
      <c r="C338" s="143" t="s">
        <v>1105</v>
      </c>
      <c r="D338" s="143" t="s">
        <v>1171</v>
      </c>
      <c r="E338" s="169"/>
      <c r="F338" s="143" t="s">
        <v>16</v>
      </c>
      <c r="G338" s="90" t="s">
        <v>1172</v>
      </c>
      <c r="H338" s="90" t="s">
        <v>1173</v>
      </c>
      <c r="I338" s="168">
        <v>330</v>
      </c>
      <c r="J338" s="162"/>
    </row>
    <row r="339" spans="1:10" ht="85.75" hidden="1">
      <c r="A339" s="163"/>
      <c r="B339" s="167"/>
      <c r="C339" s="141" t="s">
        <v>1105</v>
      </c>
      <c r="D339" s="141" t="s">
        <v>1171</v>
      </c>
      <c r="E339" s="169"/>
      <c r="F339" s="169"/>
      <c r="G339" s="99" t="s">
        <v>1174</v>
      </c>
      <c r="H339" s="99" t="s">
        <v>1175</v>
      </c>
      <c r="I339" s="170" t="s">
        <v>1176</v>
      </c>
      <c r="J339" s="162"/>
    </row>
    <row r="340" spans="1:10" ht="14.15" hidden="1">
      <c r="A340" s="163"/>
      <c r="B340" s="167"/>
      <c r="C340" s="143" t="s">
        <v>1105</v>
      </c>
      <c r="D340" s="143">
        <v>15.4</v>
      </c>
      <c r="E340" s="143" t="s">
        <v>1177</v>
      </c>
      <c r="F340" s="143" t="s">
        <v>16</v>
      </c>
      <c r="G340" s="90" t="s">
        <v>1178</v>
      </c>
      <c r="H340" s="90" t="s">
        <v>1179</v>
      </c>
      <c r="I340" s="168" t="s">
        <v>1180</v>
      </c>
      <c r="J340" s="162"/>
    </row>
    <row r="341" spans="1:10" ht="51.45" hidden="1">
      <c r="A341" s="163"/>
      <c r="B341" s="167"/>
      <c r="C341" s="143" t="s">
        <v>1105</v>
      </c>
      <c r="D341" s="143">
        <v>17</v>
      </c>
      <c r="E341" s="169"/>
      <c r="F341" s="143" t="s">
        <v>11</v>
      </c>
      <c r="G341" s="90" t="s">
        <v>1181</v>
      </c>
      <c r="H341" s="90" t="s">
        <v>1182</v>
      </c>
      <c r="I341" s="168">
        <v>333</v>
      </c>
      <c r="J341" s="162"/>
    </row>
    <row r="342" spans="1:10" ht="51.45" hidden="1">
      <c r="A342" s="163"/>
      <c r="B342" s="167"/>
      <c r="C342" s="143" t="s">
        <v>1105</v>
      </c>
      <c r="D342" s="143">
        <v>18.2</v>
      </c>
      <c r="E342" s="169"/>
      <c r="F342" s="143" t="s">
        <v>11</v>
      </c>
      <c r="G342" s="90" t="s">
        <v>1183</v>
      </c>
      <c r="H342" s="90" t="s">
        <v>1184</v>
      </c>
      <c r="I342" s="168">
        <v>334</v>
      </c>
      <c r="J342" s="162"/>
    </row>
    <row r="343" spans="1:10" ht="61.75" hidden="1">
      <c r="A343" s="163"/>
      <c r="B343" s="167"/>
      <c r="C343" s="143" t="s">
        <v>1105</v>
      </c>
      <c r="D343" s="143">
        <v>18.2</v>
      </c>
      <c r="E343" s="169"/>
      <c r="F343" s="143" t="s">
        <v>11</v>
      </c>
      <c r="G343" s="90" t="s">
        <v>1185</v>
      </c>
      <c r="H343" s="90" t="s">
        <v>1186</v>
      </c>
      <c r="I343" s="168">
        <v>335</v>
      </c>
      <c r="J343" s="162"/>
    </row>
    <row r="344" spans="1:10" ht="42.9" hidden="1">
      <c r="A344" s="163"/>
      <c r="B344" s="167"/>
      <c r="C344" s="141" t="s">
        <v>1105</v>
      </c>
      <c r="D344" s="141">
        <v>20.100000000000001</v>
      </c>
      <c r="E344" s="169"/>
      <c r="F344" s="141" t="s">
        <v>11</v>
      </c>
      <c r="G344" s="99" t="s">
        <v>1187</v>
      </c>
      <c r="H344" s="99" t="s">
        <v>1188</v>
      </c>
      <c r="I344" s="170" t="s">
        <v>1189</v>
      </c>
      <c r="J344" s="162"/>
    </row>
    <row r="345" spans="1:10" ht="30.9" hidden="1">
      <c r="A345" s="163"/>
      <c r="B345" s="167"/>
      <c r="C345" s="143" t="s">
        <v>1105</v>
      </c>
      <c r="D345" s="143" t="s">
        <v>353</v>
      </c>
      <c r="E345" s="169"/>
      <c r="F345" s="143" t="s">
        <v>11</v>
      </c>
      <c r="G345" s="90" t="s">
        <v>1190</v>
      </c>
      <c r="H345" s="90" t="s">
        <v>1191</v>
      </c>
      <c r="I345" s="168">
        <v>337</v>
      </c>
      <c r="J345" s="162"/>
    </row>
    <row r="346" spans="1:10" ht="20.6" hidden="1">
      <c r="A346" s="163"/>
      <c r="B346" s="167"/>
      <c r="C346" s="143" t="s">
        <v>1105</v>
      </c>
      <c r="D346" s="143" t="s">
        <v>353</v>
      </c>
      <c r="E346" s="169"/>
      <c r="F346" s="143" t="s">
        <v>11</v>
      </c>
      <c r="G346" s="90" t="s">
        <v>1192</v>
      </c>
      <c r="H346" s="90" t="s">
        <v>1193</v>
      </c>
      <c r="I346" s="168">
        <v>338</v>
      </c>
      <c r="J346" s="162"/>
    </row>
    <row r="347" spans="1:10" ht="41.15" hidden="1">
      <c r="A347" s="163"/>
      <c r="B347" s="167"/>
      <c r="C347" s="143" t="s">
        <v>1105</v>
      </c>
      <c r="D347" s="143" t="s">
        <v>1194</v>
      </c>
      <c r="E347" s="143" t="s">
        <v>1195</v>
      </c>
      <c r="F347" s="143" t="s">
        <v>11</v>
      </c>
      <c r="G347" s="90" t="s">
        <v>1196</v>
      </c>
      <c r="H347" s="90" t="s">
        <v>1197</v>
      </c>
      <c r="I347" s="168">
        <v>339</v>
      </c>
      <c r="J347" s="162"/>
    </row>
    <row r="348" spans="1:10" ht="30.9" hidden="1">
      <c r="A348" s="163"/>
      <c r="B348" s="167"/>
      <c r="C348" s="143" t="s">
        <v>1105</v>
      </c>
      <c r="D348" s="143" t="s">
        <v>484</v>
      </c>
      <c r="E348" s="143" t="s">
        <v>485</v>
      </c>
      <c r="F348" s="143" t="s">
        <v>11</v>
      </c>
      <c r="G348" s="90" t="s">
        <v>1198</v>
      </c>
      <c r="H348" s="90" t="s">
        <v>1199</v>
      </c>
      <c r="I348" s="168">
        <v>340</v>
      </c>
      <c r="J348" s="162"/>
    </row>
    <row r="349" spans="1:10" ht="30.9" hidden="1">
      <c r="A349" s="163"/>
      <c r="B349" s="167"/>
      <c r="C349" s="143" t="s">
        <v>1105</v>
      </c>
      <c r="D349" s="143" t="s">
        <v>484</v>
      </c>
      <c r="E349" s="143" t="s">
        <v>910</v>
      </c>
      <c r="F349" s="169"/>
      <c r="G349" s="90" t="s">
        <v>1200</v>
      </c>
      <c r="H349" s="90" t="s">
        <v>1201</v>
      </c>
      <c r="I349" s="168" t="s">
        <v>1202</v>
      </c>
      <c r="J349" s="162"/>
    </row>
    <row r="350" spans="1:10" ht="41.15" hidden="1">
      <c r="A350" s="163"/>
      <c r="B350" s="167"/>
      <c r="C350" s="143" t="s">
        <v>1105</v>
      </c>
      <c r="D350" s="143" t="s">
        <v>484</v>
      </c>
      <c r="E350" s="143" t="s">
        <v>1203</v>
      </c>
      <c r="F350" s="143" t="s">
        <v>11</v>
      </c>
      <c r="G350" s="90" t="s">
        <v>1204</v>
      </c>
      <c r="H350" s="90" t="s">
        <v>1205</v>
      </c>
      <c r="I350" s="168" t="s">
        <v>1206</v>
      </c>
      <c r="J350" s="162"/>
    </row>
    <row r="351" spans="1:10" ht="14.15" hidden="1">
      <c r="A351" s="163"/>
      <c r="B351" s="167"/>
      <c r="C351" s="143" t="s">
        <v>1105</v>
      </c>
      <c r="D351" s="143" t="s">
        <v>371</v>
      </c>
      <c r="E351" s="169"/>
      <c r="F351" s="143" t="s">
        <v>16</v>
      </c>
      <c r="G351" s="90" t="s">
        <v>1207</v>
      </c>
      <c r="H351" s="90" t="s">
        <v>1208</v>
      </c>
      <c r="I351" s="168">
        <v>343</v>
      </c>
      <c r="J351" s="162"/>
    </row>
    <row r="352" spans="1:10" ht="41.15" hidden="1">
      <c r="A352" s="163"/>
      <c r="B352" s="167"/>
      <c r="C352" s="143" t="s">
        <v>1105</v>
      </c>
      <c r="D352" s="143">
        <v>21</v>
      </c>
      <c r="E352" s="169"/>
      <c r="F352" s="143" t="s">
        <v>16</v>
      </c>
      <c r="G352" s="90" t="s">
        <v>1209</v>
      </c>
      <c r="H352" s="90" t="s">
        <v>1210</v>
      </c>
      <c r="I352" s="168" t="s">
        <v>1211</v>
      </c>
      <c r="J352" s="162"/>
    </row>
    <row r="353" spans="1:10" ht="20.6" hidden="1">
      <c r="A353" s="163"/>
      <c r="B353" s="167"/>
      <c r="C353" s="143" t="s">
        <v>1105</v>
      </c>
      <c r="D353" s="143">
        <v>21.3</v>
      </c>
      <c r="E353" s="169"/>
      <c r="F353" s="143" t="s">
        <v>16</v>
      </c>
      <c r="G353" s="90" t="s">
        <v>1212</v>
      </c>
      <c r="H353" s="90" t="s">
        <v>1213</v>
      </c>
      <c r="I353" s="168" t="s">
        <v>1214</v>
      </c>
      <c r="J353" s="162"/>
    </row>
    <row r="354" spans="1:10" ht="51.45" hidden="1">
      <c r="A354" s="163"/>
      <c r="B354" s="167"/>
      <c r="C354" s="143" t="s">
        <v>1105</v>
      </c>
      <c r="D354" s="143" t="s">
        <v>402</v>
      </c>
      <c r="E354" s="169"/>
      <c r="F354" s="143" t="s">
        <v>16</v>
      </c>
      <c r="G354" s="90" t="s">
        <v>1215</v>
      </c>
      <c r="H354" s="90" t="s">
        <v>1216</v>
      </c>
      <c r="I354" s="168" t="s">
        <v>1217</v>
      </c>
      <c r="J354" s="162"/>
    </row>
    <row r="355" spans="1:10" ht="82.3" hidden="1">
      <c r="A355" s="163"/>
      <c r="B355" s="167"/>
      <c r="C355" s="143" t="s">
        <v>1105</v>
      </c>
      <c r="D355" s="143" t="s">
        <v>402</v>
      </c>
      <c r="E355" s="169"/>
      <c r="F355" s="143" t="s">
        <v>11</v>
      </c>
      <c r="G355" s="90" t="s">
        <v>1218</v>
      </c>
      <c r="H355" s="90" t="s">
        <v>1219</v>
      </c>
      <c r="I355" s="168">
        <v>347</v>
      </c>
      <c r="J355" s="162"/>
    </row>
    <row r="356" spans="1:10" ht="349.75" hidden="1">
      <c r="A356" s="163"/>
      <c r="B356" s="167"/>
      <c r="C356" s="143" t="s">
        <v>1105</v>
      </c>
      <c r="D356" s="143" t="s">
        <v>1220</v>
      </c>
      <c r="E356" s="169"/>
      <c r="F356" s="143" t="s">
        <v>11</v>
      </c>
      <c r="G356" s="90" t="s">
        <v>1221</v>
      </c>
      <c r="H356" s="90" t="s">
        <v>1222</v>
      </c>
      <c r="I356" s="168">
        <v>348</v>
      </c>
      <c r="J356" s="162"/>
    </row>
    <row r="357" spans="1:10" ht="154.30000000000001" hidden="1">
      <c r="A357" s="163"/>
      <c r="B357" s="167"/>
      <c r="C357" s="143" t="s">
        <v>1105</v>
      </c>
      <c r="D357" s="143" t="s">
        <v>416</v>
      </c>
      <c r="E357" s="169"/>
      <c r="F357" s="143" t="s">
        <v>11</v>
      </c>
      <c r="G357" s="90" t="s">
        <v>1223</v>
      </c>
      <c r="H357" s="90" t="s">
        <v>1222</v>
      </c>
      <c r="I357" s="168">
        <v>349</v>
      </c>
      <c r="J357" s="162"/>
    </row>
    <row r="358" spans="1:10" ht="41.15" hidden="1">
      <c r="A358" s="163"/>
      <c r="B358" s="167"/>
      <c r="C358" s="143" t="s">
        <v>1105</v>
      </c>
      <c r="D358" s="143" t="s">
        <v>90</v>
      </c>
      <c r="E358" s="143" t="s">
        <v>603</v>
      </c>
      <c r="F358" s="143" t="s">
        <v>11</v>
      </c>
      <c r="G358" s="90" t="s">
        <v>1224</v>
      </c>
      <c r="H358" s="90" t="s">
        <v>1225</v>
      </c>
      <c r="I358" s="168">
        <v>350</v>
      </c>
      <c r="J358" s="162"/>
    </row>
    <row r="359" spans="1:10" ht="82.3" hidden="1">
      <c r="A359" s="163"/>
      <c r="B359" s="167"/>
      <c r="C359" s="143" t="s">
        <v>1105</v>
      </c>
      <c r="D359" s="143" t="s">
        <v>90</v>
      </c>
      <c r="E359" s="143" t="s">
        <v>603</v>
      </c>
      <c r="F359" s="143" t="s">
        <v>11</v>
      </c>
      <c r="G359" s="90" t="s">
        <v>1226</v>
      </c>
      <c r="H359" s="90" t="s">
        <v>1225</v>
      </c>
      <c r="I359" s="168">
        <v>351</v>
      </c>
      <c r="J359" s="162"/>
    </row>
    <row r="360" spans="1:10" ht="30.9" hidden="1">
      <c r="A360" s="163"/>
      <c r="B360" s="167"/>
      <c r="C360" s="143" t="s">
        <v>1105</v>
      </c>
      <c r="D360" s="143" t="s">
        <v>90</v>
      </c>
      <c r="E360" s="143" t="s">
        <v>545</v>
      </c>
      <c r="F360" s="143" t="s">
        <v>16</v>
      </c>
      <c r="G360" s="90" t="s">
        <v>1227</v>
      </c>
      <c r="H360" s="90" t="s">
        <v>1228</v>
      </c>
      <c r="I360" s="168">
        <v>352</v>
      </c>
      <c r="J360" s="162"/>
    </row>
    <row r="361" spans="1:10" ht="61.75" hidden="1">
      <c r="A361" s="163"/>
      <c r="B361" s="167"/>
      <c r="C361" s="143" t="s">
        <v>1105</v>
      </c>
      <c r="D361" s="143" t="s">
        <v>101</v>
      </c>
      <c r="E361" s="169"/>
      <c r="F361" s="143" t="s">
        <v>11</v>
      </c>
      <c r="G361" s="90" t="s">
        <v>1229</v>
      </c>
      <c r="H361" s="107"/>
      <c r="I361" s="168">
        <v>353</v>
      </c>
      <c r="J361" s="162"/>
    </row>
    <row r="362" spans="1:10" ht="30.9" hidden="1">
      <c r="A362" s="163"/>
      <c r="B362" s="167"/>
      <c r="C362" s="143" t="s">
        <v>1105</v>
      </c>
      <c r="D362" s="143" t="s">
        <v>595</v>
      </c>
      <c r="E362" s="169"/>
      <c r="F362" s="143" t="s">
        <v>11</v>
      </c>
      <c r="G362" s="90" t="s">
        <v>1230</v>
      </c>
      <c r="H362" s="90" t="s">
        <v>1231</v>
      </c>
      <c r="I362" s="168">
        <v>354</v>
      </c>
      <c r="J362" s="162"/>
    </row>
    <row r="363" spans="1:10" ht="41.15" hidden="1">
      <c r="A363" s="163"/>
      <c r="B363" s="167"/>
      <c r="C363" s="143" t="s">
        <v>1105</v>
      </c>
      <c r="D363" s="143" t="s">
        <v>623</v>
      </c>
      <c r="E363" s="169"/>
      <c r="F363" s="143" t="s">
        <v>11</v>
      </c>
      <c r="G363" s="90" t="s">
        <v>1232</v>
      </c>
      <c r="H363" s="90" t="s">
        <v>1233</v>
      </c>
      <c r="I363" s="168">
        <v>355</v>
      </c>
      <c r="J363" s="162"/>
    </row>
    <row r="364" spans="1:10" ht="41.15" hidden="1">
      <c r="A364" s="163"/>
      <c r="B364" s="167"/>
      <c r="C364" s="143" t="s">
        <v>1105</v>
      </c>
      <c r="D364" s="143" t="s">
        <v>623</v>
      </c>
      <c r="E364" s="169"/>
      <c r="F364" s="143" t="s">
        <v>11</v>
      </c>
      <c r="G364" s="90" t="s">
        <v>1234</v>
      </c>
      <c r="H364" s="90" t="s">
        <v>1235</v>
      </c>
      <c r="I364" s="168">
        <v>356</v>
      </c>
      <c r="J364" s="162"/>
    </row>
    <row r="365" spans="1:10" ht="51.45" hidden="1">
      <c r="A365" s="163"/>
      <c r="B365" s="167"/>
      <c r="C365" s="143" t="s">
        <v>1105</v>
      </c>
      <c r="D365" s="143" t="s">
        <v>114</v>
      </c>
      <c r="E365" s="169"/>
      <c r="F365" s="143" t="s">
        <v>11</v>
      </c>
      <c r="G365" s="110" t="s">
        <v>1236</v>
      </c>
      <c r="H365" s="90" t="s">
        <v>1237</v>
      </c>
      <c r="I365" s="168">
        <v>357</v>
      </c>
      <c r="J365" s="162"/>
    </row>
    <row r="366" spans="1:10" ht="82.3" hidden="1">
      <c r="A366" s="163"/>
      <c r="B366" s="167"/>
      <c r="C366" s="143" t="s">
        <v>1105</v>
      </c>
      <c r="D366" s="143" t="s">
        <v>114</v>
      </c>
      <c r="E366" s="169"/>
      <c r="F366" s="143" t="s">
        <v>11</v>
      </c>
      <c r="G366" s="90" t="s">
        <v>1238</v>
      </c>
      <c r="H366" s="90" t="s">
        <v>1239</v>
      </c>
      <c r="I366" s="168">
        <v>358</v>
      </c>
      <c r="J366" s="162"/>
    </row>
    <row r="367" spans="1:10" ht="30.9" hidden="1">
      <c r="A367" s="163"/>
      <c r="B367" s="167"/>
      <c r="C367" s="143" t="s">
        <v>1105</v>
      </c>
      <c r="D367" s="143" t="s">
        <v>650</v>
      </c>
      <c r="E367" s="169"/>
      <c r="F367" s="143" t="s">
        <v>16</v>
      </c>
      <c r="G367" s="90" t="s">
        <v>1240</v>
      </c>
      <c r="H367" s="90" t="s">
        <v>1241</v>
      </c>
      <c r="I367" s="168">
        <v>359</v>
      </c>
      <c r="J367" s="162"/>
    </row>
    <row r="368" spans="1:10" ht="30.9" hidden="1">
      <c r="A368" s="163"/>
      <c r="B368" s="167"/>
      <c r="C368" s="143" t="s">
        <v>1105</v>
      </c>
      <c r="D368" s="143" t="s">
        <v>471</v>
      </c>
      <c r="E368" s="169"/>
      <c r="F368" s="143" t="s">
        <v>16</v>
      </c>
      <c r="G368" s="90" t="s">
        <v>1242</v>
      </c>
      <c r="H368" s="90" t="s">
        <v>1243</v>
      </c>
      <c r="I368" s="168">
        <v>360</v>
      </c>
      <c r="J368" s="162"/>
    </row>
    <row r="369" spans="1:10" ht="20.6" hidden="1">
      <c r="A369" s="163"/>
      <c r="B369" s="167"/>
      <c r="C369" s="143" t="s">
        <v>1105</v>
      </c>
      <c r="D369" s="143" t="s">
        <v>123</v>
      </c>
      <c r="E369" s="143" t="s">
        <v>1244</v>
      </c>
      <c r="F369" s="143" t="s">
        <v>11</v>
      </c>
      <c r="G369" s="90" t="s">
        <v>1245</v>
      </c>
      <c r="H369" s="90" t="s">
        <v>1246</v>
      </c>
      <c r="I369" s="168">
        <v>361</v>
      </c>
      <c r="J369" s="162"/>
    </row>
    <row r="370" spans="1:10" ht="20.6" hidden="1">
      <c r="A370" s="163"/>
      <c r="B370" s="167"/>
      <c r="C370" s="143" t="s">
        <v>1105</v>
      </c>
      <c r="D370" s="143" t="s">
        <v>1247</v>
      </c>
      <c r="E370" s="169"/>
      <c r="F370" s="143" t="s">
        <v>16</v>
      </c>
      <c r="G370" s="90" t="s">
        <v>1248</v>
      </c>
      <c r="H370" s="90" t="s">
        <v>1249</v>
      </c>
      <c r="I370" s="168">
        <v>362</v>
      </c>
      <c r="J370" s="162"/>
    </row>
    <row r="371" spans="1:10" ht="30.9" hidden="1">
      <c r="A371" s="163"/>
      <c r="B371" s="167"/>
      <c r="C371" s="143" t="s">
        <v>1105</v>
      </c>
      <c r="D371" s="143" t="s">
        <v>1250</v>
      </c>
      <c r="E371" s="169"/>
      <c r="F371" s="143" t="s">
        <v>11</v>
      </c>
      <c r="G371" s="90" t="s">
        <v>1251</v>
      </c>
      <c r="H371" s="90" t="s">
        <v>1252</v>
      </c>
      <c r="I371" s="168">
        <v>363</v>
      </c>
      <c r="J371" s="162"/>
    </row>
    <row r="372" spans="1:10" ht="288" hidden="1">
      <c r="A372" s="163"/>
      <c r="B372" s="167"/>
      <c r="C372" s="143" t="s">
        <v>1105</v>
      </c>
      <c r="D372" s="143" t="s">
        <v>1253</v>
      </c>
      <c r="E372" s="169"/>
      <c r="F372" s="169"/>
      <c r="G372" s="90" t="s">
        <v>1254</v>
      </c>
      <c r="H372" s="90" t="s">
        <v>1255</v>
      </c>
      <c r="I372" s="168">
        <v>364</v>
      </c>
      <c r="J372" s="162"/>
    </row>
    <row r="373" spans="1:10" ht="20.6" hidden="1">
      <c r="A373" s="163"/>
      <c r="B373" s="167"/>
      <c r="C373" s="143" t="s">
        <v>1105</v>
      </c>
      <c r="D373" s="143" t="s">
        <v>1049</v>
      </c>
      <c r="E373" s="169"/>
      <c r="F373" s="143" t="s">
        <v>11</v>
      </c>
      <c r="G373" s="90" t="s">
        <v>1256</v>
      </c>
      <c r="H373" s="90" t="s">
        <v>1257</v>
      </c>
      <c r="I373" s="168">
        <v>365</v>
      </c>
      <c r="J373" s="162"/>
    </row>
    <row r="374" spans="1:10" ht="14.15" hidden="1">
      <c r="A374" s="163"/>
      <c r="B374" s="167"/>
      <c r="C374" s="169"/>
      <c r="D374" s="169"/>
      <c r="E374" s="169"/>
      <c r="F374" s="169"/>
      <c r="G374" s="107"/>
      <c r="H374" s="107"/>
      <c r="I374" s="168">
        <v>366</v>
      </c>
      <c r="J374" s="162"/>
    </row>
    <row r="375" spans="1:10" ht="30.9" hidden="1">
      <c r="A375" s="171"/>
      <c r="B375" s="153" t="s">
        <v>674</v>
      </c>
      <c r="C375" s="143" t="s">
        <v>1258</v>
      </c>
      <c r="D375" s="143">
        <v>1</v>
      </c>
      <c r="E375" s="143" t="s">
        <v>524</v>
      </c>
      <c r="F375" s="143" t="s">
        <v>136</v>
      </c>
      <c r="G375" s="90" t="s">
        <v>1259</v>
      </c>
      <c r="H375" s="90" t="s">
        <v>1260</v>
      </c>
      <c r="I375" s="168">
        <v>367</v>
      </c>
      <c r="J375" s="162"/>
    </row>
    <row r="376" spans="1:10" ht="30.9" hidden="1">
      <c r="A376" s="171"/>
      <c r="B376" s="153" t="s">
        <v>674</v>
      </c>
      <c r="C376" s="143" t="s">
        <v>1258</v>
      </c>
      <c r="D376" s="143" t="s">
        <v>762</v>
      </c>
      <c r="E376" s="169"/>
      <c r="F376" s="143" t="s">
        <v>145</v>
      </c>
      <c r="G376" s="90" t="s">
        <v>1261</v>
      </c>
      <c r="H376" s="90" t="s">
        <v>1262</v>
      </c>
      <c r="I376" s="168">
        <v>368</v>
      </c>
      <c r="J376" s="162"/>
    </row>
    <row r="377" spans="1:10" ht="41.15" hidden="1">
      <c r="A377" s="171"/>
      <c r="B377" s="153" t="s">
        <v>674</v>
      </c>
      <c r="C377" s="143" t="s">
        <v>1258</v>
      </c>
      <c r="D377" s="143" t="s">
        <v>762</v>
      </c>
      <c r="E377" s="169"/>
      <c r="F377" s="143" t="s">
        <v>565</v>
      </c>
      <c r="G377" s="90" t="s">
        <v>1263</v>
      </c>
      <c r="H377" s="90" t="s">
        <v>1264</v>
      </c>
      <c r="I377" s="168">
        <v>369</v>
      </c>
      <c r="J377" s="162"/>
    </row>
    <row r="378" spans="1:10" ht="20.6" hidden="1">
      <c r="A378" s="171"/>
      <c r="B378" s="153" t="s">
        <v>674</v>
      </c>
      <c r="C378" s="143" t="s">
        <v>1258</v>
      </c>
      <c r="D378" s="143">
        <v>10.1</v>
      </c>
      <c r="E378" s="169"/>
      <c r="F378" s="143" t="s">
        <v>145</v>
      </c>
      <c r="G378" s="90" t="s">
        <v>1265</v>
      </c>
      <c r="H378" s="90" t="s">
        <v>1266</v>
      </c>
      <c r="I378" s="168">
        <v>370</v>
      </c>
      <c r="J378" s="162"/>
    </row>
    <row r="379" spans="1:10" hidden="1">
      <c r="A379" s="171"/>
      <c r="B379" s="153" t="s">
        <v>674</v>
      </c>
      <c r="C379" s="143" t="s">
        <v>1258</v>
      </c>
      <c r="D379" s="143">
        <v>19.5</v>
      </c>
      <c r="E379" s="143" t="s">
        <v>564</v>
      </c>
      <c r="F379" s="143" t="s">
        <v>136</v>
      </c>
      <c r="G379" s="90" t="s">
        <v>1267</v>
      </c>
      <c r="H379" s="90" t="s">
        <v>1268</v>
      </c>
      <c r="I379" s="168">
        <v>371</v>
      </c>
      <c r="J379" s="162"/>
    </row>
    <row r="380" spans="1:10" ht="20.6" hidden="1">
      <c r="A380" s="171"/>
      <c r="B380" s="153" t="s">
        <v>674</v>
      </c>
      <c r="C380" s="143" t="s">
        <v>1258</v>
      </c>
      <c r="D380" s="143">
        <v>21.3</v>
      </c>
      <c r="E380" s="169"/>
      <c r="F380" s="143" t="s">
        <v>145</v>
      </c>
      <c r="G380" s="90" t="s">
        <v>1269</v>
      </c>
      <c r="H380" s="90" t="s">
        <v>1270</v>
      </c>
      <c r="I380" s="168">
        <v>372</v>
      </c>
      <c r="J380" s="162"/>
    </row>
    <row r="381" spans="1:10" hidden="1">
      <c r="A381" s="171"/>
      <c r="B381" s="153" t="s">
        <v>674</v>
      </c>
      <c r="C381" s="143" t="s">
        <v>1258</v>
      </c>
      <c r="D381" s="143">
        <v>6.2</v>
      </c>
      <c r="E381" s="143" t="s">
        <v>437</v>
      </c>
      <c r="F381" s="143" t="s">
        <v>136</v>
      </c>
      <c r="G381" s="90" t="s">
        <v>1271</v>
      </c>
      <c r="H381" s="90" t="s">
        <v>1268</v>
      </c>
      <c r="I381" s="168">
        <v>373</v>
      </c>
      <c r="J381" s="162"/>
    </row>
    <row r="382" spans="1:10" ht="30.9" hidden="1">
      <c r="A382" s="171"/>
      <c r="B382" s="153" t="s">
        <v>674</v>
      </c>
      <c r="C382" s="143" t="s">
        <v>1258</v>
      </c>
      <c r="D382" s="143" t="s">
        <v>46</v>
      </c>
      <c r="E382" s="169"/>
      <c r="F382" s="143" t="s">
        <v>145</v>
      </c>
      <c r="G382" s="90" t="s">
        <v>1272</v>
      </c>
      <c r="H382" s="90" t="s">
        <v>1273</v>
      </c>
      <c r="I382" s="168">
        <v>374</v>
      </c>
      <c r="J382" s="162"/>
    </row>
    <row r="383" spans="1:10" ht="30.9" hidden="1">
      <c r="A383" s="171"/>
      <c r="B383" s="153" t="s">
        <v>674</v>
      </c>
      <c r="C383" s="143" t="s">
        <v>1258</v>
      </c>
      <c r="D383" s="143" t="s">
        <v>818</v>
      </c>
      <c r="E383" s="169"/>
      <c r="F383" s="143" t="s">
        <v>136</v>
      </c>
      <c r="G383" s="90" t="s">
        <v>1274</v>
      </c>
      <c r="H383" s="90" t="s">
        <v>1275</v>
      </c>
      <c r="I383" s="168">
        <v>375</v>
      </c>
      <c r="J383" s="162"/>
    </row>
    <row r="384" spans="1:10" ht="14.15" hidden="1">
      <c r="A384" s="171"/>
      <c r="B384" s="153" t="s">
        <v>674</v>
      </c>
      <c r="C384" s="143" t="s">
        <v>1258</v>
      </c>
      <c r="D384" s="143">
        <v>12.1</v>
      </c>
      <c r="E384" s="169"/>
      <c r="F384" s="143" t="s">
        <v>136</v>
      </c>
      <c r="G384" s="90" t="s">
        <v>1276</v>
      </c>
      <c r="H384" s="90" t="s">
        <v>1277</v>
      </c>
      <c r="I384" s="168">
        <v>376</v>
      </c>
      <c r="J384" s="162"/>
    </row>
    <row r="385" spans="1:10" ht="14.15" hidden="1">
      <c r="A385" s="171"/>
      <c r="B385" s="153" t="s">
        <v>674</v>
      </c>
      <c r="C385" s="143" t="s">
        <v>1258</v>
      </c>
      <c r="D385" s="143" t="s">
        <v>253</v>
      </c>
      <c r="E385" s="169"/>
      <c r="F385" s="143" t="s">
        <v>145</v>
      </c>
      <c r="G385" s="90" t="s">
        <v>1278</v>
      </c>
      <c r="H385" s="90" t="s">
        <v>1279</v>
      </c>
      <c r="I385" s="168">
        <v>377</v>
      </c>
      <c r="J385" s="162"/>
    </row>
    <row r="386" spans="1:10" ht="41.15" hidden="1">
      <c r="A386" s="171"/>
      <c r="B386" s="153" t="s">
        <v>674</v>
      </c>
      <c r="C386" s="143" t="s">
        <v>1258</v>
      </c>
      <c r="D386" s="143" t="s">
        <v>253</v>
      </c>
      <c r="E386" s="169"/>
      <c r="F386" s="143" t="s">
        <v>1280</v>
      </c>
      <c r="G386" s="90" t="s">
        <v>1281</v>
      </c>
      <c r="H386" s="90" t="s">
        <v>1282</v>
      </c>
      <c r="I386" s="168">
        <v>378</v>
      </c>
      <c r="J386" s="162"/>
    </row>
    <row r="387" spans="1:10" ht="41.15" hidden="1">
      <c r="A387" s="171"/>
      <c r="B387" s="153" t="s">
        <v>674</v>
      </c>
      <c r="C387" s="143" t="s">
        <v>1258</v>
      </c>
      <c r="D387" s="143" t="s">
        <v>62</v>
      </c>
      <c r="E387" s="169"/>
      <c r="F387" s="143" t="s">
        <v>145</v>
      </c>
      <c r="G387" s="90" t="s">
        <v>1283</v>
      </c>
      <c r="H387" s="90" t="s">
        <v>1284</v>
      </c>
      <c r="I387" s="168">
        <v>379</v>
      </c>
      <c r="J387" s="162"/>
    </row>
    <row r="388" spans="1:10" ht="14.15" hidden="1">
      <c r="A388" s="171"/>
      <c r="B388" s="153" t="s">
        <v>674</v>
      </c>
      <c r="C388" s="143" t="s">
        <v>1258</v>
      </c>
      <c r="D388" s="143" t="s">
        <v>65</v>
      </c>
      <c r="E388" s="169"/>
      <c r="F388" s="143" t="s">
        <v>145</v>
      </c>
      <c r="G388" s="90" t="s">
        <v>1285</v>
      </c>
      <c r="H388" s="90" t="s">
        <v>1286</v>
      </c>
      <c r="I388" s="168">
        <v>380</v>
      </c>
      <c r="J388" s="162"/>
    </row>
    <row r="389" spans="1:10" ht="20.6" hidden="1">
      <c r="A389" s="171"/>
      <c r="B389" s="153" t="s">
        <v>674</v>
      </c>
      <c r="C389" s="143" t="s">
        <v>1258</v>
      </c>
      <c r="D389" s="143" t="s">
        <v>484</v>
      </c>
      <c r="E389" s="169"/>
      <c r="F389" s="143" t="s">
        <v>145</v>
      </c>
      <c r="G389" s="90" t="s">
        <v>1287</v>
      </c>
      <c r="H389" s="90" t="s">
        <v>1288</v>
      </c>
      <c r="I389" s="168">
        <v>381</v>
      </c>
      <c r="J389" s="162"/>
    </row>
    <row r="390" spans="1:10" hidden="1">
      <c r="A390" s="171"/>
      <c r="B390" s="153" t="s">
        <v>922</v>
      </c>
      <c r="C390" s="143" t="s">
        <v>1258</v>
      </c>
      <c r="D390" s="143">
        <v>1.1000000000000001</v>
      </c>
      <c r="E390" s="143" t="s">
        <v>437</v>
      </c>
      <c r="F390" s="143" t="s">
        <v>136</v>
      </c>
      <c r="G390" s="90" t="s">
        <v>1289</v>
      </c>
      <c r="H390" s="90" t="s">
        <v>1290</v>
      </c>
      <c r="I390" s="168">
        <v>382</v>
      </c>
      <c r="J390" s="162"/>
    </row>
    <row r="391" spans="1:10" ht="14.15" hidden="1">
      <c r="A391" s="171"/>
      <c r="B391" s="153" t="s">
        <v>922</v>
      </c>
      <c r="C391" s="143" t="s">
        <v>1258</v>
      </c>
      <c r="D391" s="143">
        <v>1.6</v>
      </c>
      <c r="E391" s="143" t="s">
        <v>1291</v>
      </c>
      <c r="F391" s="143" t="s">
        <v>136</v>
      </c>
      <c r="G391" s="90" t="s">
        <v>1292</v>
      </c>
      <c r="H391" s="107"/>
      <c r="I391" s="168">
        <v>383</v>
      </c>
      <c r="J391" s="162"/>
    </row>
    <row r="392" spans="1:10" ht="41.15" hidden="1">
      <c r="A392" s="171"/>
      <c r="B392" s="153" t="s">
        <v>922</v>
      </c>
      <c r="C392" s="143" t="s">
        <v>1258</v>
      </c>
      <c r="D392" s="143">
        <v>1.7</v>
      </c>
      <c r="E392" s="143" t="s">
        <v>1293</v>
      </c>
      <c r="F392" s="143" t="s">
        <v>136</v>
      </c>
      <c r="G392" s="90" t="s">
        <v>1294</v>
      </c>
      <c r="H392" s="107" t="s">
        <v>1295</v>
      </c>
      <c r="I392" s="168">
        <v>384</v>
      </c>
      <c r="J392" s="162"/>
    </row>
    <row r="393" spans="1:10" ht="14.15" hidden="1">
      <c r="A393" s="171"/>
      <c r="B393" s="153" t="s">
        <v>922</v>
      </c>
      <c r="C393" s="143" t="s">
        <v>1258</v>
      </c>
      <c r="D393" s="143">
        <v>8.6999999999999993</v>
      </c>
      <c r="E393" s="169"/>
      <c r="F393" s="143" t="s">
        <v>136</v>
      </c>
      <c r="G393" s="90" t="s">
        <v>1267</v>
      </c>
      <c r="H393" s="90" t="s">
        <v>1268</v>
      </c>
      <c r="I393" s="168">
        <v>385</v>
      </c>
      <c r="J393" s="162"/>
    </row>
    <row r="394" spans="1:10" ht="20.6" hidden="1">
      <c r="A394" s="171"/>
      <c r="B394" s="153" t="s">
        <v>922</v>
      </c>
      <c r="C394" s="143" t="s">
        <v>1258</v>
      </c>
      <c r="D394" s="143">
        <v>8.9</v>
      </c>
      <c r="E394" s="143" t="s">
        <v>1296</v>
      </c>
      <c r="F394" s="143" t="s">
        <v>565</v>
      </c>
      <c r="G394" s="90" t="s">
        <v>1297</v>
      </c>
      <c r="H394" s="90" t="s">
        <v>1298</v>
      </c>
      <c r="I394" s="168">
        <v>386</v>
      </c>
      <c r="J394" s="162"/>
    </row>
    <row r="395" spans="1:10" ht="20.6" hidden="1">
      <c r="A395" s="171"/>
      <c r="B395" s="153" t="s">
        <v>922</v>
      </c>
      <c r="C395" s="143" t="s">
        <v>1258</v>
      </c>
      <c r="D395" s="143">
        <v>9</v>
      </c>
      <c r="E395" s="143" t="s">
        <v>1299</v>
      </c>
      <c r="F395" s="143" t="s">
        <v>145</v>
      </c>
      <c r="G395" s="90" t="s">
        <v>1300</v>
      </c>
      <c r="H395" s="90" t="s">
        <v>1301</v>
      </c>
      <c r="I395" s="168">
        <v>387</v>
      </c>
      <c r="J395" s="162"/>
    </row>
    <row r="396" spans="1:10" hidden="1">
      <c r="A396" s="171"/>
      <c r="B396" s="153" t="s">
        <v>922</v>
      </c>
      <c r="C396" s="143" t="s">
        <v>1258</v>
      </c>
      <c r="D396" s="143" t="s">
        <v>1302</v>
      </c>
      <c r="E396" s="143" t="s">
        <v>1303</v>
      </c>
      <c r="F396" s="143" t="s">
        <v>136</v>
      </c>
      <c r="G396" s="90" t="s">
        <v>1304</v>
      </c>
      <c r="H396" s="90" t="s">
        <v>1290</v>
      </c>
      <c r="I396" s="168">
        <v>388</v>
      </c>
      <c r="J396" s="162"/>
    </row>
    <row r="397" spans="1:10" ht="41.15" hidden="1">
      <c r="A397" s="171"/>
      <c r="B397" s="153" t="s">
        <v>922</v>
      </c>
      <c r="C397" s="143" t="s">
        <v>1258</v>
      </c>
      <c r="D397" s="143">
        <v>11</v>
      </c>
      <c r="E397" s="143" t="s">
        <v>1305</v>
      </c>
      <c r="F397" s="143" t="s">
        <v>136</v>
      </c>
      <c r="G397" s="151" t="s">
        <v>1306</v>
      </c>
      <c r="H397" s="107"/>
      <c r="I397" s="168">
        <v>389</v>
      </c>
      <c r="J397" s="162"/>
    </row>
    <row r="398" spans="1:10" ht="20.6" hidden="1">
      <c r="A398" s="171"/>
      <c r="B398" s="153" t="s">
        <v>922</v>
      </c>
      <c r="C398" s="143" t="s">
        <v>1258</v>
      </c>
      <c r="D398" s="143" t="s">
        <v>1307</v>
      </c>
      <c r="E398" s="143" t="s">
        <v>1308</v>
      </c>
      <c r="F398" s="143" t="s">
        <v>136</v>
      </c>
      <c r="G398" s="90" t="s">
        <v>1309</v>
      </c>
      <c r="H398" s="90" t="s">
        <v>1310</v>
      </c>
      <c r="I398" s="168">
        <v>390</v>
      </c>
      <c r="J398" s="162"/>
    </row>
    <row r="399" spans="1:10" hidden="1">
      <c r="A399" s="171"/>
      <c r="B399" s="153" t="s">
        <v>922</v>
      </c>
      <c r="C399" s="143" t="s">
        <v>1258</v>
      </c>
      <c r="D399" s="143" t="s">
        <v>1311</v>
      </c>
      <c r="E399" s="143" t="s">
        <v>1312</v>
      </c>
      <c r="F399" s="143" t="s">
        <v>136</v>
      </c>
      <c r="G399" s="90" t="s">
        <v>1313</v>
      </c>
      <c r="H399" s="90" t="s">
        <v>1314</v>
      </c>
      <c r="I399" s="168">
        <v>391</v>
      </c>
      <c r="J399" s="162"/>
    </row>
    <row r="400" spans="1:10" ht="14.15" hidden="1">
      <c r="A400" s="163"/>
      <c r="B400" s="167"/>
      <c r="C400" s="169"/>
      <c r="D400" s="169"/>
      <c r="E400" s="169"/>
      <c r="F400" s="169"/>
      <c r="G400" s="107"/>
      <c r="H400" s="107"/>
      <c r="I400" s="168">
        <v>392</v>
      </c>
      <c r="J400" s="162"/>
    </row>
    <row r="401" spans="1:10" ht="14.15" hidden="1">
      <c r="A401" s="160"/>
      <c r="G401" s="161"/>
      <c r="H401" s="161"/>
      <c r="I401" s="161"/>
      <c r="J401" s="162"/>
    </row>
    <row r="402" spans="1:10" ht="14.15" hidden="1">
      <c r="A402" s="160"/>
      <c r="G402" s="161"/>
      <c r="H402" s="161"/>
      <c r="I402" s="162"/>
    </row>
    <row r="403" spans="1:10" ht="111.9" hidden="1">
      <c r="A403" s="172" t="s">
        <v>1315</v>
      </c>
      <c r="G403" s="161"/>
      <c r="H403" s="161"/>
      <c r="I403" s="162"/>
    </row>
    <row r="404" spans="1:10" hidden="1">
      <c r="A404" s="173"/>
      <c r="G404" s="161"/>
      <c r="H404" s="161"/>
      <c r="I404" s="162"/>
    </row>
    <row r="405" spans="1:10" ht="41.15" hidden="1">
      <c r="A405" s="174" t="s">
        <v>1316</v>
      </c>
      <c r="G405" s="161"/>
      <c r="H405" s="161"/>
      <c r="I405" s="162"/>
    </row>
    <row r="406" spans="1:10" hidden="1">
      <c r="G406" s="161"/>
      <c r="H406" s="161"/>
      <c r="I406" s="162"/>
    </row>
    <row r="407" spans="1:10" hidden="1">
      <c r="G407" s="161"/>
      <c r="H407" s="161"/>
      <c r="I407" s="162"/>
    </row>
    <row r="408" spans="1:10" hidden="1">
      <c r="G408" s="161"/>
      <c r="H408" s="161"/>
      <c r="I408" s="162"/>
    </row>
    <row r="409" spans="1:10" hidden="1">
      <c r="G409" s="161"/>
      <c r="H409" s="161"/>
      <c r="I409" s="162"/>
    </row>
    <row r="410" spans="1:10" hidden="1">
      <c r="G410" s="161"/>
      <c r="H410" s="161"/>
      <c r="I410" s="162"/>
    </row>
    <row r="411" spans="1:10" hidden="1">
      <c r="G411" s="161"/>
      <c r="H411" s="161"/>
      <c r="I411" s="162"/>
    </row>
    <row r="412" spans="1:10" hidden="1">
      <c r="G412" s="161"/>
      <c r="H412" s="161"/>
      <c r="I412" s="162"/>
    </row>
    <row r="413" spans="1:10" hidden="1">
      <c r="G413" s="161"/>
      <c r="H413" s="161"/>
      <c r="I413" s="162"/>
    </row>
    <row r="414" spans="1:10" hidden="1">
      <c r="G414" s="161"/>
      <c r="H414" s="161"/>
      <c r="I414" s="162"/>
    </row>
    <row r="415" spans="1:10" hidden="1">
      <c r="G415" s="161"/>
      <c r="H415" s="161"/>
      <c r="I415" s="162"/>
    </row>
    <row r="416" spans="1:10" hidden="1">
      <c r="G416" s="161"/>
      <c r="H416" s="161"/>
      <c r="I416" s="162"/>
    </row>
    <row r="417" spans="7:9" hidden="1">
      <c r="G417" s="161"/>
      <c r="H417" s="161"/>
      <c r="I417" s="162"/>
    </row>
    <row r="418" spans="7:9" hidden="1">
      <c r="G418" s="161"/>
      <c r="H418" s="161"/>
      <c r="I418" s="162"/>
    </row>
    <row r="419" spans="7:9" hidden="1">
      <c r="G419" s="161"/>
      <c r="H419" s="161"/>
      <c r="I419" s="162"/>
    </row>
    <row r="420" spans="7:9" hidden="1">
      <c r="G420" s="161"/>
      <c r="H420" s="161"/>
      <c r="I420" s="162"/>
    </row>
    <row r="421" spans="7:9" hidden="1">
      <c r="G421" s="161"/>
      <c r="H421" s="161"/>
      <c r="I421" s="162"/>
    </row>
    <row r="422" spans="7:9" hidden="1">
      <c r="G422" s="161"/>
      <c r="H422" s="161"/>
      <c r="I422" s="162"/>
    </row>
    <row r="423" spans="7:9" hidden="1">
      <c r="G423" s="161"/>
      <c r="H423" s="161"/>
      <c r="I423" s="162"/>
    </row>
    <row r="424" spans="7:9" hidden="1">
      <c r="G424" s="161"/>
      <c r="H424" s="161"/>
      <c r="I424" s="162"/>
    </row>
    <row r="425" spans="7:9" hidden="1">
      <c r="G425" s="161"/>
      <c r="H425" s="161"/>
      <c r="I425" s="162"/>
    </row>
    <row r="426" spans="7:9" hidden="1">
      <c r="G426" s="161"/>
      <c r="H426" s="161"/>
      <c r="I426" s="162"/>
    </row>
    <row r="427" spans="7:9" hidden="1">
      <c r="G427" s="161"/>
      <c r="H427" s="161"/>
      <c r="I427" s="162"/>
    </row>
    <row r="428" spans="7:9" hidden="1">
      <c r="G428" s="161"/>
      <c r="H428" s="161"/>
      <c r="I428" s="162"/>
    </row>
    <row r="429" spans="7:9" hidden="1">
      <c r="G429" s="161"/>
      <c r="H429" s="161"/>
      <c r="I429" s="162"/>
    </row>
    <row r="430" spans="7:9" hidden="1">
      <c r="G430" s="161"/>
      <c r="H430" s="161"/>
      <c r="I430" s="162"/>
    </row>
    <row r="431" spans="7:9" hidden="1">
      <c r="G431" s="161"/>
      <c r="H431" s="161"/>
      <c r="I431" s="162"/>
    </row>
    <row r="432" spans="7:9" hidden="1">
      <c r="G432" s="161"/>
      <c r="H432" s="161"/>
      <c r="I432" s="162"/>
    </row>
    <row r="433" spans="7:9" hidden="1">
      <c r="G433" s="161"/>
      <c r="H433" s="161"/>
      <c r="I433" s="162"/>
    </row>
    <row r="434" spans="7:9" hidden="1">
      <c r="G434" s="161"/>
      <c r="H434" s="161"/>
      <c r="I434" s="162"/>
    </row>
    <row r="435" spans="7:9" hidden="1">
      <c r="G435" s="161"/>
      <c r="H435" s="161"/>
      <c r="I435" s="162"/>
    </row>
    <row r="436" spans="7:9" hidden="1">
      <c r="G436" s="161"/>
      <c r="H436" s="161"/>
      <c r="I436" s="162"/>
    </row>
    <row r="437" spans="7:9" hidden="1">
      <c r="G437" s="161"/>
      <c r="H437" s="161"/>
      <c r="I437" s="162"/>
    </row>
    <row r="438" spans="7:9" hidden="1">
      <c r="G438" s="161"/>
      <c r="H438" s="161"/>
      <c r="I438" s="162"/>
    </row>
    <row r="439" spans="7:9" hidden="1">
      <c r="G439" s="161"/>
      <c r="H439" s="161"/>
      <c r="I439" s="162"/>
    </row>
    <row r="440" spans="7:9" hidden="1">
      <c r="G440" s="161"/>
      <c r="H440" s="161"/>
      <c r="I440" s="162"/>
    </row>
    <row r="441" spans="7:9" hidden="1">
      <c r="G441" s="161"/>
      <c r="H441" s="161"/>
      <c r="I441" s="162"/>
    </row>
    <row r="442" spans="7:9" hidden="1">
      <c r="G442" s="161"/>
      <c r="H442" s="161"/>
      <c r="I442" s="162"/>
    </row>
    <row r="443" spans="7:9" hidden="1">
      <c r="G443" s="161"/>
      <c r="H443" s="161"/>
      <c r="I443" s="162"/>
    </row>
    <row r="444" spans="7:9" hidden="1">
      <c r="G444" s="161"/>
      <c r="H444" s="161"/>
      <c r="I444" s="162"/>
    </row>
    <row r="445" spans="7:9" hidden="1">
      <c r="G445" s="161"/>
      <c r="H445" s="161"/>
      <c r="I445" s="162"/>
    </row>
    <row r="446" spans="7:9" hidden="1">
      <c r="G446" s="161"/>
      <c r="H446" s="161"/>
      <c r="I446" s="162"/>
    </row>
    <row r="447" spans="7:9" hidden="1">
      <c r="G447" s="161"/>
      <c r="H447" s="161"/>
      <c r="I447" s="162"/>
    </row>
    <row r="448" spans="7:9" hidden="1">
      <c r="G448" s="161"/>
      <c r="H448" s="161"/>
      <c r="I448" s="162"/>
    </row>
    <row r="449" spans="7:9" hidden="1">
      <c r="G449" s="161"/>
      <c r="H449" s="161"/>
      <c r="I449" s="162"/>
    </row>
    <row r="450" spans="7:9" hidden="1">
      <c r="G450" s="161"/>
      <c r="H450" s="161"/>
      <c r="I450" s="162"/>
    </row>
    <row r="451" spans="7:9" hidden="1">
      <c r="G451" s="161"/>
      <c r="H451" s="161"/>
      <c r="I451" s="162"/>
    </row>
    <row r="452" spans="7:9" hidden="1">
      <c r="G452" s="161"/>
      <c r="H452" s="161"/>
      <c r="I452" s="162"/>
    </row>
    <row r="453" spans="7:9" hidden="1">
      <c r="G453" s="161"/>
      <c r="H453" s="161"/>
      <c r="I453" s="162"/>
    </row>
    <row r="454" spans="7:9" hidden="1">
      <c r="G454" s="161"/>
      <c r="H454" s="161"/>
      <c r="I454" s="162"/>
    </row>
    <row r="455" spans="7:9" hidden="1">
      <c r="G455" s="161"/>
      <c r="H455" s="161"/>
      <c r="I455" s="162"/>
    </row>
    <row r="456" spans="7:9" hidden="1">
      <c r="G456" s="161"/>
      <c r="H456" s="161"/>
      <c r="I456" s="162"/>
    </row>
    <row r="457" spans="7:9" hidden="1">
      <c r="G457" s="161"/>
      <c r="H457" s="161"/>
      <c r="I457" s="162"/>
    </row>
    <row r="458" spans="7:9" hidden="1">
      <c r="G458" s="161"/>
      <c r="H458" s="161"/>
      <c r="I458" s="162"/>
    </row>
    <row r="459" spans="7:9" hidden="1">
      <c r="G459" s="161"/>
      <c r="H459" s="161"/>
      <c r="I459" s="162"/>
    </row>
    <row r="460" spans="7:9" hidden="1">
      <c r="G460" s="161"/>
      <c r="H460" s="161"/>
      <c r="I460" s="162"/>
    </row>
    <row r="461" spans="7:9" hidden="1">
      <c r="G461" s="161"/>
      <c r="H461" s="161"/>
      <c r="I461" s="162"/>
    </row>
    <row r="462" spans="7:9" hidden="1">
      <c r="G462" s="161"/>
      <c r="H462" s="161"/>
      <c r="I462" s="162"/>
    </row>
    <row r="463" spans="7:9" hidden="1">
      <c r="G463" s="161"/>
      <c r="H463" s="161"/>
      <c r="I463" s="162"/>
    </row>
    <row r="464" spans="7:9" hidden="1">
      <c r="G464" s="161"/>
      <c r="H464" s="161"/>
      <c r="I464" s="162"/>
    </row>
    <row r="465" spans="7:9" hidden="1">
      <c r="G465" s="161"/>
      <c r="H465" s="161"/>
      <c r="I465" s="162"/>
    </row>
    <row r="466" spans="7:9" hidden="1">
      <c r="G466" s="161"/>
      <c r="H466" s="161"/>
      <c r="I466" s="162"/>
    </row>
    <row r="467" spans="7:9" hidden="1">
      <c r="G467" s="161"/>
      <c r="H467" s="161"/>
      <c r="I467" s="162"/>
    </row>
    <row r="468" spans="7:9" hidden="1">
      <c r="G468" s="161"/>
      <c r="H468" s="161"/>
      <c r="I468" s="162"/>
    </row>
    <row r="469" spans="7:9" hidden="1">
      <c r="G469" s="161"/>
      <c r="H469" s="161"/>
      <c r="I469" s="162"/>
    </row>
    <row r="470" spans="7:9" hidden="1">
      <c r="G470" s="161"/>
      <c r="H470" s="161"/>
      <c r="I470" s="162"/>
    </row>
    <row r="471" spans="7:9" hidden="1">
      <c r="G471" s="161"/>
      <c r="H471" s="161"/>
      <c r="I471" s="162"/>
    </row>
    <row r="472" spans="7:9" hidden="1">
      <c r="G472" s="161"/>
      <c r="H472" s="161"/>
      <c r="I472" s="162"/>
    </row>
    <row r="473" spans="7:9" hidden="1">
      <c r="G473" s="161"/>
      <c r="H473" s="161"/>
      <c r="I473" s="162"/>
    </row>
    <row r="474" spans="7:9" hidden="1">
      <c r="G474" s="161"/>
      <c r="H474" s="161"/>
      <c r="I474" s="162"/>
    </row>
    <row r="475" spans="7:9" hidden="1">
      <c r="G475" s="161"/>
      <c r="H475" s="161"/>
      <c r="I475" s="162"/>
    </row>
    <row r="476" spans="7:9" hidden="1">
      <c r="G476" s="161"/>
      <c r="H476" s="161"/>
      <c r="I476" s="162"/>
    </row>
    <row r="477" spans="7:9" hidden="1">
      <c r="G477" s="161"/>
      <c r="H477" s="161"/>
      <c r="I477" s="162"/>
    </row>
    <row r="478" spans="7:9" hidden="1">
      <c r="G478" s="161"/>
      <c r="H478" s="161"/>
      <c r="I478" s="162"/>
    </row>
    <row r="479" spans="7:9" hidden="1">
      <c r="G479" s="161"/>
      <c r="H479" s="161"/>
      <c r="I479" s="162"/>
    </row>
    <row r="480" spans="7:9" hidden="1">
      <c r="G480" s="161"/>
      <c r="H480" s="161"/>
      <c r="I480" s="162"/>
    </row>
    <row r="481" spans="7:9" hidden="1">
      <c r="G481" s="161"/>
      <c r="H481" s="161"/>
      <c r="I481" s="162"/>
    </row>
    <row r="482" spans="7:9" hidden="1">
      <c r="G482" s="161"/>
      <c r="H482" s="161"/>
      <c r="I482" s="162"/>
    </row>
    <row r="483" spans="7:9" hidden="1">
      <c r="G483" s="161"/>
      <c r="H483" s="161"/>
      <c r="I483" s="162"/>
    </row>
    <row r="484" spans="7:9" hidden="1">
      <c r="G484" s="161"/>
      <c r="H484" s="161"/>
      <c r="I484" s="162"/>
    </row>
    <row r="485" spans="7:9" hidden="1">
      <c r="G485" s="161"/>
      <c r="H485" s="161"/>
      <c r="I485" s="162"/>
    </row>
    <row r="486" spans="7:9" hidden="1">
      <c r="G486" s="161"/>
      <c r="H486" s="161"/>
      <c r="I486" s="162"/>
    </row>
    <row r="487" spans="7:9" hidden="1">
      <c r="G487" s="161"/>
      <c r="H487" s="161"/>
      <c r="I487" s="162"/>
    </row>
    <row r="488" spans="7:9" hidden="1">
      <c r="G488" s="161"/>
      <c r="H488" s="161"/>
      <c r="I488" s="162"/>
    </row>
    <row r="489" spans="7:9" hidden="1">
      <c r="G489" s="161"/>
      <c r="H489" s="161"/>
      <c r="I489" s="162"/>
    </row>
    <row r="490" spans="7:9" hidden="1">
      <c r="G490" s="161"/>
      <c r="H490" s="161"/>
      <c r="I490" s="162"/>
    </row>
    <row r="491" spans="7:9" hidden="1">
      <c r="G491" s="161"/>
      <c r="H491" s="161"/>
      <c r="I491" s="162"/>
    </row>
    <row r="492" spans="7:9" hidden="1">
      <c r="G492" s="161"/>
      <c r="H492" s="161"/>
      <c r="I492" s="162"/>
    </row>
    <row r="493" spans="7:9" hidden="1">
      <c r="G493" s="161"/>
      <c r="H493" s="161"/>
      <c r="I493" s="162"/>
    </row>
    <row r="494" spans="7:9" hidden="1">
      <c r="G494" s="161"/>
      <c r="H494" s="161"/>
      <c r="I494" s="162"/>
    </row>
    <row r="495" spans="7:9" hidden="1">
      <c r="G495" s="161"/>
      <c r="H495" s="161"/>
      <c r="I495" s="162"/>
    </row>
    <row r="496" spans="7:9" hidden="1">
      <c r="G496" s="161"/>
      <c r="H496" s="161"/>
      <c r="I496" s="162"/>
    </row>
    <row r="497" spans="7:9" hidden="1">
      <c r="G497" s="161"/>
      <c r="H497" s="161"/>
      <c r="I497" s="162"/>
    </row>
    <row r="498" spans="7:9" hidden="1">
      <c r="G498" s="161"/>
      <c r="H498" s="161"/>
      <c r="I498" s="162"/>
    </row>
    <row r="499" spans="7:9" hidden="1">
      <c r="G499" s="161"/>
      <c r="H499" s="161"/>
      <c r="I499" s="162"/>
    </row>
    <row r="500" spans="7:9" hidden="1">
      <c r="G500" s="161"/>
      <c r="H500" s="161"/>
      <c r="I500" s="162"/>
    </row>
    <row r="501" spans="7:9" hidden="1">
      <c r="G501" s="161"/>
      <c r="H501" s="161"/>
      <c r="I501" s="162"/>
    </row>
    <row r="502" spans="7:9" hidden="1">
      <c r="G502" s="161"/>
      <c r="H502" s="161"/>
      <c r="I502" s="162"/>
    </row>
    <row r="503" spans="7:9" hidden="1">
      <c r="G503" s="161"/>
      <c r="H503" s="161"/>
      <c r="I503" s="162"/>
    </row>
    <row r="504" spans="7:9" hidden="1">
      <c r="G504" s="161"/>
      <c r="H504" s="161"/>
      <c r="I504" s="162"/>
    </row>
    <row r="505" spans="7:9" hidden="1">
      <c r="G505" s="161"/>
      <c r="H505" s="161"/>
      <c r="I505" s="162"/>
    </row>
    <row r="506" spans="7:9" hidden="1">
      <c r="G506" s="161"/>
      <c r="H506" s="161"/>
      <c r="I506" s="162"/>
    </row>
    <row r="507" spans="7:9" hidden="1">
      <c r="G507" s="161"/>
      <c r="H507" s="161"/>
      <c r="I507" s="162"/>
    </row>
    <row r="508" spans="7:9" hidden="1">
      <c r="G508" s="161"/>
      <c r="H508" s="161"/>
      <c r="I508" s="162"/>
    </row>
    <row r="509" spans="7:9" hidden="1">
      <c r="G509" s="161"/>
      <c r="H509" s="161"/>
      <c r="I509" s="162"/>
    </row>
    <row r="510" spans="7:9" hidden="1">
      <c r="G510" s="161"/>
      <c r="H510" s="161"/>
      <c r="I510" s="162"/>
    </row>
    <row r="511" spans="7:9" hidden="1">
      <c r="G511" s="161"/>
      <c r="H511" s="161"/>
      <c r="I511" s="162"/>
    </row>
    <row r="512" spans="7:9" hidden="1">
      <c r="G512" s="161"/>
      <c r="H512" s="161"/>
      <c r="I512" s="162"/>
    </row>
    <row r="513" spans="7:9" hidden="1">
      <c r="G513" s="161"/>
      <c r="H513" s="161"/>
      <c r="I513" s="162"/>
    </row>
    <row r="514" spans="7:9" hidden="1">
      <c r="G514" s="161"/>
      <c r="H514" s="161"/>
      <c r="I514" s="162"/>
    </row>
    <row r="515" spans="7:9" hidden="1">
      <c r="G515" s="161"/>
      <c r="H515" s="161"/>
      <c r="I515" s="162"/>
    </row>
    <row r="516" spans="7:9" hidden="1">
      <c r="G516" s="161"/>
      <c r="H516" s="161"/>
      <c r="I516" s="162"/>
    </row>
    <row r="517" spans="7:9" hidden="1">
      <c r="G517" s="161"/>
      <c r="H517" s="161"/>
      <c r="I517" s="162"/>
    </row>
    <row r="518" spans="7:9" hidden="1">
      <c r="G518" s="161"/>
      <c r="H518" s="161"/>
      <c r="I518" s="162"/>
    </row>
    <row r="519" spans="7:9" hidden="1">
      <c r="G519" s="161"/>
      <c r="H519" s="161"/>
      <c r="I519" s="162"/>
    </row>
    <row r="520" spans="7:9" hidden="1">
      <c r="G520" s="161"/>
      <c r="H520" s="161"/>
      <c r="I520" s="162"/>
    </row>
    <row r="521" spans="7:9" hidden="1">
      <c r="G521" s="161"/>
      <c r="H521" s="161"/>
      <c r="I521" s="162"/>
    </row>
    <row r="522" spans="7:9" hidden="1">
      <c r="G522" s="161"/>
      <c r="H522" s="161"/>
      <c r="I522" s="162"/>
    </row>
    <row r="523" spans="7:9" hidden="1">
      <c r="G523" s="161"/>
      <c r="H523" s="161"/>
      <c r="I523" s="162"/>
    </row>
    <row r="524" spans="7:9" hidden="1">
      <c r="G524" s="161"/>
      <c r="H524" s="161"/>
      <c r="I524" s="162"/>
    </row>
    <row r="525" spans="7:9" hidden="1">
      <c r="G525" s="161"/>
      <c r="H525" s="161"/>
      <c r="I525" s="162"/>
    </row>
    <row r="526" spans="7:9" hidden="1">
      <c r="G526" s="161"/>
      <c r="H526" s="161"/>
      <c r="I526" s="162"/>
    </row>
    <row r="527" spans="7:9" hidden="1">
      <c r="G527" s="161"/>
      <c r="H527" s="161"/>
      <c r="I527" s="162"/>
    </row>
    <row r="528" spans="7:9" hidden="1">
      <c r="G528" s="161"/>
      <c r="H528" s="161"/>
      <c r="I528" s="162"/>
    </row>
    <row r="529" spans="7:9" hidden="1">
      <c r="G529" s="161"/>
      <c r="H529" s="161"/>
      <c r="I529" s="162"/>
    </row>
    <row r="530" spans="7:9" hidden="1">
      <c r="G530" s="161"/>
      <c r="H530" s="161"/>
      <c r="I530" s="162"/>
    </row>
    <row r="531" spans="7:9" hidden="1">
      <c r="G531" s="161"/>
      <c r="H531" s="161"/>
      <c r="I531" s="162"/>
    </row>
    <row r="532" spans="7:9" hidden="1">
      <c r="G532" s="161"/>
      <c r="H532" s="161"/>
      <c r="I532" s="162"/>
    </row>
    <row r="533" spans="7:9" hidden="1">
      <c r="G533" s="161"/>
      <c r="H533" s="161"/>
      <c r="I533" s="162"/>
    </row>
    <row r="534" spans="7:9" hidden="1">
      <c r="G534" s="161"/>
      <c r="H534" s="161"/>
      <c r="I534" s="162"/>
    </row>
    <row r="535" spans="7:9" hidden="1">
      <c r="G535" s="161"/>
      <c r="H535" s="161"/>
      <c r="I535" s="162"/>
    </row>
    <row r="536" spans="7:9" hidden="1">
      <c r="G536" s="161"/>
      <c r="H536" s="161"/>
      <c r="I536" s="162"/>
    </row>
    <row r="537" spans="7:9" hidden="1">
      <c r="G537" s="161"/>
      <c r="H537" s="161"/>
      <c r="I537" s="162"/>
    </row>
    <row r="538" spans="7:9" hidden="1">
      <c r="G538" s="161"/>
      <c r="H538" s="161"/>
      <c r="I538" s="162"/>
    </row>
    <row r="539" spans="7:9" hidden="1">
      <c r="G539" s="161"/>
      <c r="H539" s="161"/>
      <c r="I539" s="162"/>
    </row>
    <row r="540" spans="7:9" hidden="1">
      <c r="G540" s="161"/>
      <c r="H540" s="161"/>
      <c r="I540" s="162"/>
    </row>
    <row r="541" spans="7:9" hidden="1">
      <c r="G541" s="161"/>
      <c r="H541" s="161"/>
      <c r="I541" s="162"/>
    </row>
    <row r="542" spans="7:9" hidden="1">
      <c r="G542" s="161"/>
      <c r="H542" s="161"/>
      <c r="I542" s="162"/>
    </row>
    <row r="543" spans="7:9" hidden="1">
      <c r="G543" s="161"/>
      <c r="H543" s="161"/>
      <c r="I543" s="162"/>
    </row>
    <row r="544" spans="7:9" hidden="1">
      <c r="G544" s="161"/>
      <c r="H544" s="161"/>
      <c r="I544" s="162"/>
    </row>
    <row r="545" spans="7:9" hidden="1">
      <c r="G545" s="161"/>
      <c r="H545" s="161"/>
      <c r="I545" s="162"/>
    </row>
    <row r="546" spans="7:9" hidden="1">
      <c r="G546" s="161"/>
      <c r="H546" s="161"/>
      <c r="I546" s="162"/>
    </row>
    <row r="547" spans="7:9" hidden="1">
      <c r="G547" s="161"/>
      <c r="H547" s="161"/>
      <c r="I547" s="162"/>
    </row>
    <row r="548" spans="7:9" hidden="1">
      <c r="G548" s="161"/>
      <c r="H548" s="161"/>
      <c r="I548" s="162"/>
    </row>
    <row r="549" spans="7:9" hidden="1">
      <c r="G549" s="161"/>
      <c r="H549" s="161"/>
      <c r="I549" s="162"/>
    </row>
    <row r="550" spans="7:9" hidden="1">
      <c r="G550" s="161"/>
      <c r="H550" s="161"/>
      <c r="I550" s="162"/>
    </row>
    <row r="551" spans="7:9" hidden="1">
      <c r="G551" s="161"/>
      <c r="H551" s="161"/>
      <c r="I551" s="162"/>
    </row>
    <row r="552" spans="7:9" hidden="1">
      <c r="G552" s="161"/>
      <c r="H552" s="161"/>
      <c r="I552" s="162"/>
    </row>
    <row r="553" spans="7:9" hidden="1">
      <c r="G553" s="161"/>
      <c r="H553" s="161"/>
      <c r="I553" s="162"/>
    </row>
    <row r="554" spans="7:9" hidden="1">
      <c r="G554" s="161"/>
      <c r="H554" s="161"/>
      <c r="I554" s="162"/>
    </row>
    <row r="555" spans="7:9" hidden="1">
      <c r="G555" s="161"/>
      <c r="H555" s="161"/>
      <c r="I555" s="162"/>
    </row>
    <row r="556" spans="7:9" hidden="1">
      <c r="G556" s="161"/>
      <c r="H556" s="161"/>
      <c r="I556" s="162"/>
    </row>
    <row r="557" spans="7:9" hidden="1">
      <c r="G557" s="161"/>
      <c r="H557" s="161"/>
      <c r="I557" s="162"/>
    </row>
    <row r="558" spans="7:9" hidden="1">
      <c r="G558" s="161"/>
      <c r="H558" s="161"/>
      <c r="I558" s="162"/>
    </row>
    <row r="559" spans="7:9" hidden="1">
      <c r="G559" s="161"/>
      <c r="H559" s="161"/>
      <c r="I559" s="162"/>
    </row>
    <row r="560" spans="7:9" hidden="1">
      <c r="G560" s="161"/>
      <c r="H560" s="161"/>
      <c r="I560" s="162"/>
    </row>
    <row r="561" spans="7:9" hidden="1">
      <c r="G561" s="161"/>
      <c r="H561" s="161"/>
      <c r="I561" s="162"/>
    </row>
    <row r="562" spans="7:9" hidden="1">
      <c r="G562" s="161"/>
      <c r="H562" s="161"/>
      <c r="I562" s="162"/>
    </row>
    <row r="563" spans="7:9" hidden="1">
      <c r="G563" s="161"/>
      <c r="H563" s="161"/>
      <c r="I563" s="162"/>
    </row>
    <row r="564" spans="7:9" hidden="1">
      <c r="G564" s="161"/>
      <c r="H564" s="161"/>
      <c r="I564" s="162"/>
    </row>
    <row r="565" spans="7:9" hidden="1">
      <c r="G565" s="161"/>
      <c r="H565" s="161"/>
      <c r="I565" s="162"/>
    </row>
    <row r="566" spans="7:9" hidden="1">
      <c r="G566" s="161"/>
      <c r="H566" s="161"/>
      <c r="I566" s="162"/>
    </row>
    <row r="567" spans="7:9" hidden="1">
      <c r="G567" s="161"/>
      <c r="H567" s="161"/>
      <c r="I567" s="162"/>
    </row>
    <row r="568" spans="7:9" hidden="1">
      <c r="G568" s="161"/>
      <c r="H568" s="161"/>
      <c r="I568" s="162"/>
    </row>
    <row r="569" spans="7:9" hidden="1">
      <c r="G569" s="161"/>
      <c r="H569" s="161"/>
      <c r="I569" s="162"/>
    </row>
    <row r="570" spans="7:9" hidden="1">
      <c r="G570" s="161"/>
      <c r="H570" s="161"/>
      <c r="I570" s="162"/>
    </row>
    <row r="571" spans="7:9" hidden="1">
      <c r="G571" s="161"/>
      <c r="H571" s="161"/>
      <c r="I571" s="162"/>
    </row>
    <row r="572" spans="7:9" hidden="1">
      <c r="G572" s="161"/>
      <c r="H572" s="161"/>
      <c r="I572" s="162"/>
    </row>
    <row r="573" spans="7:9" hidden="1">
      <c r="G573" s="161"/>
      <c r="H573" s="161"/>
      <c r="I573" s="162"/>
    </row>
    <row r="574" spans="7:9" hidden="1">
      <c r="G574" s="161"/>
      <c r="H574" s="161"/>
      <c r="I574" s="162"/>
    </row>
    <row r="575" spans="7:9" hidden="1">
      <c r="G575" s="161"/>
      <c r="H575" s="161"/>
      <c r="I575" s="162"/>
    </row>
    <row r="576" spans="7:9" hidden="1">
      <c r="G576" s="161"/>
      <c r="H576" s="161"/>
      <c r="I576" s="162"/>
    </row>
    <row r="577" spans="7:9" hidden="1">
      <c r="G577" s="161"/>
      <c r="H577" s="161"/>
      <c r="I577" s="162"/>
    </row>
    <row r="578" spans="7:9" hidden="1">
      <c r="G578" s="161"/>
      <c r="H578" s="161"/>
      <c r="I578" s="162"/>
    </row>
    <row r="579" spans="7:9" hidden="1">
      <c r="G579" s="161"/>
      <c r="H579" s="161"/>
      <c r="I579" s="162"/>
    </row>
    <row r="580" spans="7:9" hidden="1">
      <c r="G580" s="161"/>
      <c r="H580" s="161"/>
      <c r="I580" s="162"/>
    </row>
    <row r="581" spans="7:9" hidden="1">
      <c r="G581" s="161"/>
      <c r="H581" s="161"/>
      <c r="I581" s="162"/>
    </row>
    <row r="582" spans="7:9" hidden="1">
      <c r="G582" s="161"/>
      <c r="H582" s="161"/>
      <c r="I582" s="162"/>
    </row>
    <row r="583" spans="7:9" hidden="1">
      <c r="G583" s="161"/>
      <c r="H583" s="161"/>
      <c r="I583" s="162"/>
    </row>
    <row r="584" spans="7:9" hidden="1">
      <c r="G584" s="161"/>
      <c r="H584" s="161"/>
      <c r="I584" s="162"/>
    </row>
    <row r="585" spans="7:9" hidden="1">
      <c r="G585" s="161"/>
      <c r="H585" s="161"/>
      <c r="I585" s="162"/>
    </row>
    <row r="586" spans="7:9" hidden="1">
      <c r="G586" s="161"/>
      <c r="H586" s="161"/>
      <c r="I586" s="162"/>
    </row>
    <row r="587" spans="7:9" hidden="1">
      <c r="G587" s="161"/>
      <c r="H587" s="161"/>
      <c r="I587" s="162"/>
    </row>
    <row r="588" spans="7:9" hidden="1">
      <c r="G588" s="161"/>
      <c r="H588" s="161"/>
      <c r="I588" s="162"/>
    </row>
    <row r="589" spans="7:9" hidden="1">
      <c r="G589" s="161"/>
      <c r="H589" s="161"/>
      <c r="I589" s="162"/>
    </row>
    <row r="590" spans="7:9" hidden="1">
      <c r="G590" s="161"/>
      <c r="H590" s="161"/>
      <c r="I590" s="162"/>
    </row>
    <row r="591" spans="7:9" hidden="1">
      <c r="G591" s="161"/>
      <c r="H591" s="161"/>
      <c r="I591" s="162"/>
    </row>
    <row r="592" spans="7:9" hidden="1">
      <c r="G592" s="161"/>
      <c r="H592" s="161"/>
      <c r="I592" s="162"/>
    </row>
    <row r="593" spans="7:9" hidden="1">
      <c r="G593" s="161"/>
      <c r="H593" s="161"/>
      <c r="I593" s="162"/>
    </row>
    <row r="594" spans="7:9" hidden="1">
      <c r="G594" s="161"/>
      <c r="H594" s="161"/>
      <c r="I594" s="162"/>
    </row>
    <row r="595" spans="7:9" hidden="1">
      <c r="G595" s="161"/>
      <c r="H595" s="161"/>
      <c r="I595" s="162"/>
    </row>
    <row r="596" spans="7:9" hidden="1">
      <c r="G596" s="161"/>
      <c r="H596" s="161"/>
      <c r="I596" s="162"/>
    </row>
    <row r="597" spans="7:9" hidden="1">
      <c r="G597" s="161"/>
      <c r="H597" s="161"/>
      <c r="I597" s="162"/>
    </row>
    <row r="598" spans="7:9" hidden="1">
      <c r="G598" s="161"/>
      <c r="H598" s="161"/>
      <c r="I598" s="162"/>
    </row>
    <row r="599" spans="7:9" hidden="1">
      <c r="G599" s="161"/>
      <c r="H599" s="161"/>
      <c r="I599" s="162"/>
    </row>
    <row r="600" spans="7:9" hidden="1">
      <c r="G600" s="161"/>
      <c r="H600" s="161"/>
      <c r="I600" s="162"/>
    </row>
    <row r="601" spans="7:9" hidden="1">
      <c r="G601" s="161"/>
      <c r="H601" s="161"/>
      <c r="I601" s="162"/>
    </row>
    <row r="602" spans="7:9" hidden="1">
      <c r="G602" s="161"/>
      <c r="H602" s="161"/>
      <c r="I602" s="162"/>
    </row>
    <row r="603" spans="7:9" hidden="1">
      <c r="G603" s="161"/>
      <c r="H603" s="161"/>
      <c r="I603" s="162"/>
    </row>
    <row r="604" spans="7:9" hidden="1">
      <c r="G604" s="161"/>
      <c r="H604" s="161"/>
      <c r="I604" s="162"/>
    </row>
    <row r="605" spans="7:9" hidden="1">
      <c r="G605" s="161"/>
      <c r="H605" s="161"/>
      <c r="I605" s="162"/>
    </row>
    <row r="606" spans="7:9" hidden="1">
      <c r="G606" s="161"/>
      <c r="H606" s="161"/>
      <c r="I606" s="162"/>
    </row>
    <row r="607" spans="7:9" hidden="1">
      <c r="G607" s="161"/>
      <c r="H607" s="161"/>
      <c r="I607" s="162"/>
    </row>
    <row r="608" spans="7:9" hidden="1">
      <c r="G608" s="161"/>
      <c r="H608" s="161"/>
      <c r="I608" s="162"/>
    </row>
    <row r="609" spans="7:9" hidden="1">
      <c r="G609" s="161"/>
      <c r="H609" s="161"/>
      <c r="I609" s="162"/>
    </row>
    <row r="610" spans="7:9" hidden="1">
      <c r="G610" s="161"/>
      <c r="H610" s="161"/>
      <c r="I610" s="162"/>
    </row>
    <row r="611" spans="7:9" hidden="1">
      <c r="G611" s="161"/>
      <c r="H611" s="161"/>
      <c r="I611" s="162"/>
    </row>
    <row r="612" spans="7:9" hidden="1">
      <c r="G612" s="161"/>
      <c r="H612" s="161"/>
      <c r="I612" s="162"/>
    </row>
    <row r="613" spans="7:9" hidden="1">
      <c r="G613" s="161"/>
      <c r="H613" s="161"/>
      <c r="I613" s="162"/>
    </row>
    <row r="614" spans="7:9" hidden="1">
      <c r="G614" s="161"/>
      <c r="H614" s="161"/>
      <c r="I614" s="162"/>
    </row>
    <row r="615" spans="7:9" hidden="1">
      <c r="G615" s="161"/>
      <c r="H615" s="161"/>
      <c r="I615" s="162"/>
    </row>
    <row r="616" spans="7:9" hidden="1">
      <c r="G616" s="161"/>
      <c r="H616" s="161"/>
      <c r="I616" s="162"/>
    </row>
    <row r="617" spans="7:9" hidden="1">
      <c r="G617" s="161"/>
      <c r="H617" s="161"/>
      <c r="I617" s="162"/>
    </row>
    <row r="618" spans="7:9" hidden="1">
      <c r="G618" s="161"/>
      <c r="H618" s="161"/>
      <c r="I618" s="162"/>
    </row>
    <row r="619" spans="7:9" hidden="1">
      <c r="G619" s="161"/>
      <c r="H619" s="161"/>
      <c r="I619" s="162"/>
    </row>
    <row r="620" spans="7:9" hidden="1">
      <c r="G620" s="161"/>
      <c r="H620" s="161"/>
      <c r="I620" s="162"/>
    </row>
    <row r="621" spans="7:9" hidden="1">
      <c r="G621" s="161"/>
      <c r="H621" s="161"/>
      <c r="I621" s="162"/>
    </row>
    <row r="622" spans="7:9" hidden="1">
      <c r="G622" s="161"/>
      <c r="H622" s="161"/>
      <c r="I622" s="162"/>
    </row>
    <row r="623" spans="7:9" hidden="1">
      <c r="G623" s="161"/>
      <c r="H623" s="161"/>
      <c r="I623" s="162"/>
    </row>
    <row r="624" spans="7:9" hidden="1">
      <c r="G624" s="161"/>
      <c r="H624" s="161"/>
      <c r="I624" s="162"/>
    </row>
    <row r="625" spans="7:9" hidden="1">
      <c r="G625" s="161"/>
      <c r="H625" s="161"/>
      <c r="I625" s="162"/>
    </row>
    <row r="626" spans="7:9" hidden="1">
      <c r="G626" s="161"/>
      <c r="H626" s="161"/>
      <c r="I626" s="162"/>
    </row>
    <row r="627" spans="7:9" hidden="1">
      <c r="G627" s="161"/>
      <c r="H627" s="161"/>
      <c r="I627" s="162"/>
    </row>
    <row r="628" spans="7:9" hidden="1">
      <c r="G628" s="161"/>
      <c r="H628" s="161"/>
      <c r="I628" s="162"/>
    </row>
    <row r="629" spans="7:9" hidden="1">
      <c r="G629" s="161"/>
      <c r="H629" s="161"/>
      <c r="I629" s="162"/>
    </row>
    <row r="630" spans="7:9" hidden="1">
      <c r="G630" s="161"/>
      <c r="H630" s="161"/>
      <c r="I630" s="162"/>
    </row>
    <row r="631" spans="7:9" hidden="1">
      <c r="G631" s="161"/>
      <c r="H631" s="161"/>
      <c r="I631" s="162"/>
    </row>
    <row r="632" spans="7:9" hidden="1">
      <c r="G632" s="161"/>
      <c r="H632" s="161"/>
      <c r="I632" s="162"/>
    </row>
    <row r="633" spans="7:9" hidden="1">
      <c r="G633" s="161"/>
      <c r="H633" s="161"/>
      <c r="I633" s="162"/>
    </row>
    <row r="634" spans="7:9" hidden="1">
      <c r="G634" s="161"/>
      <c r="H634" s="161"/>
      <c r="I634" s="162"/>
    </row>
    <row r="635" spans="7:9" hidden="1">
      <c r="G635" s="161"/>
      <c r="H635" s="161"/>
      <c r="I635" s="162"/>
    </row>
    <row r="636" spans="7:9" hidden="1">
      <c r="G636" s="161"/>
      <c r="H636" s="161"/>
      <c r="I636" s="162"/>
    </row>
    <row r="637" spans="7:9" hidden="1">
      <c r="G637" s="161"/>
      <c r="H637" s="161"/>
      <c r="I637" s="162"/>
    </row>
    <row r="638" spans="7:9" hidden="1">
      <c r="G638" s="161"/>
      <c r="H638" s="161"/>
      <c r="I638" s="162"/>
    </row>
    <row r="639" spans="7:9" hidden="1">
      <c r="G639" s="161"/>
      <c r="H639" s="161"/>
      <c r="I639" s="162"/>
    </row>
    <row r="640" spans="7:9" hidden="1">
      <c r="G640" s="161"/>
      <c r="H640" s="161"/>
      <c r="I640" s="162"/>
    </row>
    <row r="641" spans="7:9" hidden="1">
      <c r="G641" s="161"/>
      <c r="H641" s="161"/>
      <c r="I641" s="162"/>
    </row>
    <row r="642" spans="7:9" hidden="1">
      <c r="G642" s="161"/>
      <c r="H642" s="161"/>
      <c r="I642" s="162"/>
    </row>
    <row r="643" spans="7:9" hidden="1">
      <c r="G643" s="161"/>
      <c r="H643" s="161"/>
      <c r="I643" s="162"/>
    </row>
    <row r="644" spans="7:9" hidden="1">
      <c r="G644" s="161"/>
      <c r="H644" s="161"/>
      <c r="I644" s="162"/>
    </row>
    <row r="645" spans="7:9" hidden="1">
      <c r="G645" s="161"/>
      <c r="H645" s="161"/>
      <c r="I645" s="162"/>
    </row>
    <row r="646" spans="7:9" hidden="1">
      <c r="G646" s="161"/>
      <c r="H646" s="161"/>
      <c r="I646" s="162"/>
    </row>
    <row r="647" spans="7:9" hidden="1">
      <c r="G647" s="161"/>
      <c r="H647" s="161"/>
      <c r="I647" s="162"/>
    </row>
    <row r="648" spans="7:9" hidden="1">
      <c r="G648" s="161"/>
      <c r="H648" s="161"/>
      <c r="I648" s="162"/>
    </row>
    <row r="649" spans="7:9" hidden="1">
      <c r="G649" s="161"/>
      <c r="H649" s="161"/>
      <c r="I649" s="162"/>
    </row>
    <row r="650" spans="7:9" hidden="1">
      <c r="G650" s="161"/>
      <c r="H650" s="161"/>
      <c r="I650" s="162"/>
    </row>
    <row r="651" spans="7:9" hidden="1">
      <c r="G651" s="161"/>
      <c r="H651" s="161"/>
      <c r="I651" s="162"/>
    </row>
    <row r="652" spans="7:9" hidden="1">
      <c r="G652" s="161"/>
      <c r="H652" s="161"/>
      <c r="I652" s="162"/>
    </row>
    <row r="653" spans="7:9" hidden="1">
      <c r="G653" s="161"/>
      <c r="H653" s="161"/>
      <c r="I653" s="162"/>
    </row>
    <row r="654" spans="7:9" hidden="1">
      <c r="G654" s="161"/>
      <c r="H654" s="161"/>
      <c r="I654" s="162"/>
    </row>
    <row r="655" spans="7:9" hidden="1">
      <c r="G655" s="161"/>
      <c r="H655" s="161"/>
      <c r="I655" s="162"/>
    </row>
    <row r="656" spans="7:9" hidden="1">
      <c r="G656" s="161"/>
      <c r="H656" s="161"/>
      <c r="I656" s="162"/>
    </row>
    <row r="657" spans="7:9" hidden="1">
      <c r="G657" s="161"/>
      <c r="H657" s="161"/>
      <c r="I657" s="162"/>
    </row>
    <row r="658" spans="7:9" hidden="1">
      <c r="G658" s="161"/>
      <c r="H658" s="161"/>
      <c r="I658" s="162"/>
    </row>
    <row r="659" spans="7:9" hidden="1">
      <c r="G659" s="161"/>
      <c r="H659" s="161"/>
      <c r="I659" s="162"/>
    </row>
    <row r="660" spans="7:9" hidden="1">
      <c r="G660" s="161"/>
      <c r="H660" s="161"/>
      <c r="I660" s="162"/>
    </row>
    <row r="661" spans="7:9" hidden="1">
      <c r="G661" s="161"/>
      <c r="H661" s="161"/>
      <c r="I661" s="162"/>
    </row>
    <row r="662" spans="7:9" hidden="1">
      <c r="G662" s="161"/>
      <c r="H662" s="161"/>
      <c r="I662" s="162"/>
    </row>
    <row r="663" spans="7:9" hidden="1">
      <c r="G663" s="161"/>
      <c r="H663" s="161"/>
      <c r="I663" s="162"/>
    </row>
    <row r="664" spans="7:9" hidden="1">
      <c r="G664" s="161"/>
      <c r="H664" s="161"/>
      <c r="I664" s="162"/>
    </row>
    <row r="665" spans="7:9" hidden="1">
      <c r="G665" s="161"/>
      <c r="H665" s="161"/>
      <c r="I665" s="162"/>
    </row>
    <row r="666" spans="7:9" hidden="1">
      <c r="G666" s="161"/>
      <c r="H666" s="161"/>
      <c r="I666" s="162"/>
    </row>
    <row r="667" spans="7:9" hidden="1">
      <c r="G667" s="161"/>
      <c r="H667" s="161"/>
      <c r="I667" s="162"/>
    </row>
    <row r="668" spans="7:9" hidden="1">
      <c r="G668" s="161"/>
      <c r="H668" s="161"/>
      <c r="I668" s="162"/>
    </row>
    <row r="669" spans="7:9" hidden="1">
      <c r="G669" s="161"/>
      <c r="H669" s="161"/>
      <c r="I669" s="162"/>
    </row>
    <row r="670" spans="7:9" hidden="1">
      <c r="G670" s="161"/>
      <c r="H670" s="161"/>
      <c r="I670" s="162"/>
    </row>
    <row r="671" spans="7:9" hidden="1">
      <c r="G671" s="161"/>
      <c r="H671" s="161"/>
      <c r="I671" s="162"/>
    </row>
    <row r="672" spans="7:9" hidden="1">
      <c r="G672" s="161"/>
      <c r="H672" s="161"/>
      <c r="I672" s="162"/>
    </row>
    <row r="673" spans="7:9" hidden="1">
      <c r="G673" s="161"/>
      <c r="H673" s="161"/>
      <c r="I673" s="162"/>
    </row>
    <row r="674" spans="7:9" hidden="1">
      <c r="G674" s="161"/>
      <c r="H674" s="161"/>
      <c r="I674" s="162"/>
    </row>
    <row r="675" spans="7:9" hidden="1">
      <c r="G675" s="161"/>
      <c r="H675" s="161"/>
      <c r="I675" s="162"/>
    </row>
    <row r="676" spans="7:9" hidden="1">
      <c r="G676" s="161"/>
      <c r="H676" s="161"/>
      <c r="I676" s="162"/>
    </row>
    <row r="677" spans="7:9" hidden="1">
      <c r="G677" s="161"/>
      <c r="H677" s="161"/>
      <c r="I677" s="162"/>
    </row>
    <row r="678" spans="7:9" hidden="1">
      <c r="G678" s="161"/>
      <c r="H678" s="161"/>
      <c r="I678" s="162"/>
    </row>
    <row r="679" spans="7:9" hidden="1">
      <c r="G679" s="161"/>
      <c r="H679" s="161"/>
      <c r="I679" s="162"/>
    </row>
    <row r="680" spans="7:9" hidden="1">
      <c r="G680" s="161"/>
      <c r="H680" s="161"/>
      <c r="I680" s="162"/>
    </row>
    <row r="681" spans="7:9" hidden="1">
      <c r="G681" s="161"/>
      <c r="H681" s="161"/>
      <c r="I681" s="162"/>
    </row>
    <row r="682" spans="7:9" hidden="1">
      <c r="G682" s="161"/>
      <c r="H682" s="161"/>
      <c r="I682" s="162"/>
    </row>
    <row r="683" spans="7:9" hidden="1">
      <c r="G683" s="161"/>
      <c r="H683" s="161"/>
      <c r="I683" s="162"/>
    </row>
    <row r="684" spans="7:9" hidden="1">
      <c r="G684" s="161"/>
      <c r="H684" s="161"/>
      <c r="I684" s="162"/>
    </row>
    <row r="685" spans="7:9" hidden="1">
      <c r="G685" s="161"/>
      <c r="H685" s="161"/>
      <c r="I685" s="162"/>
    </row>
    <row r="686" spans="7:9" hidden="1">
      <c r="G686" s="161"/>
      <c r="H686" s="161"/>
      <c r="I686" s="162"/>
    </row>
    <row r="687" spans="7:9" hidden="1">
      <c r="G687" s="161"/>
      <c r="H687" s="161"/>
      <c r="I687" s="162"/>
    </row>
    <row r="688" spans="7:9" hidden="1">
      <c r="G688" s="161"/>
      <c r="H688" s="161"/>
      <c r="I688" s="162"/>
    </row>
    <row r="689" spans="7:9" hidden="1">
      <c r="G689" s="161"/>
      <c r="H689" s="161"/>
      <c r="I689" s="162"/>
    </row>
    <row r="690" spans="7:9" hidden="1">
      <c r="G690" s="161"/>
      <c r="H690" s="161"/>
      <c r="I690" s="162"/>
    </row>
    <row r="691" spans="7:9" hidden="1">
      <c r="G691" s="161"/>
      <c r="H691" s="161"/>
      <c r="I691" s="162"/>
    </row>
    <row r="692" spans="7:9" hidden="1">
      <c r="G692" s="161"/>
      <c r="H692" s="161"/>
      <c r="I692" s="162"/>
    </row>
    <row r="693" spans="7:9" hidden="1">
      <c r="G693" s="161"/>
      <c r="H693" s="161"/>
      <c r="I693" s="162"/>
    </row>
    <row r="694" spans="7:9" hidden="1">
      <c r="G694" s="161"/>
      <c r="H694" s="161"/>
      <c r="I694" s="162"/>
    </row>
    <row r="695" spans="7:9" hidden="1">
      <c r="G695" s="161"/>
      <c r="H695" s="161"/>
      <c r="I695" s="162"/>
    </row>
    <row r="696" spans="7:9" hidden="1">
      <c r="G696" s="161"/>
      <c r="H696" s="161"/>
      <c r="I696" s="162"/>
    </row>
    <row r="697" spans="7:9" hidden="1">
      <c r="G697" s="161"/>
      <c r="H697" s="161"/>
      <c r="I697" s="162"/>
    </row>
    <row r="698" spans="7:9" hidden="1">
      <c r="G698" s="161"/>
      <c r="H698" s="161"/>
      <c r="I698" s="162"/>
    </row>
    <row r="699" spans="7:9" hidden="1">
      <c r="G699" s="161"/>
      <c r="H699" s="161"/>
      <c r="I699" s="162"/>
    </row>
    <row r="700" spans="7:9" hidden="1">
      <c r="G700" s="161"/>
      <c r="H700" s="161"/>
      <c r="I700" s="162"/>
    </row>
    <row r="701" spans="7:9" hidden="1">
      <c r="G701" s="161"/>
      <c r="H701" s="161"/>
      <c r="I701" s="162"/>
    </row>
    <row r="702" spans="7:9" hidden="1">
      <c r="G702" s="161"/>
      <c r="H702" s="161"/>
      <c r="I702" s="162"/>
    </row>
    <row r="703" spans="7:9" hidden="1">
      <c r="G703" s="161"/>
      <c r="H703" s="161"/>
      <c r="I703" s="162"/>
    </row>
    <row r="704" spans="7:9" hidden="1">
      <c r="G704" s="161"/>
      <c r="H704" s="161"/>
      <c r="I704" s="162"/>
    </row>
    <row r="705" spans="7:9" hidden="1">
      <c r="G705" s="161"/>
      <c r="H705" s="161"/>
      <c r="I705" s="162"/>
    </row>
    <row r="706" spans="7:9" hidden="1">
      <c r="G706" s="161"/>
      <c r="H706" s="161"/>
      <c r="I706" s="162"/>
    </row>
    <row r="707" spans="7:9" hidden="1">
      <c r="G707" s="161"/>
      <c r="H707" s="161"/>
      <c r="I707" s="162"/>
    </row>
    <row r="708" spans="7:9" hidden="1">
      <c r="G708" s="161"/>
      <c r="H708" s="161"/>
      <c r="I708" s="162"/>
    </row>
    <row r="709" spans="7:9" hidden="1">
      <c r="G709" s="161"/>
      <c r="H709" s="161"/>
      <c r="I709" s="162"/>
    </row>
    <row r="710" spans="7:9" hidden="1">
      <c r="G710" s="161"/>
      <c r="H710" s="161"/>
      <c r="I710" s="162"/>
    </row>
    <row r="711" spans="7:9" hidden="1">
      <c r="G711" s="161"/>
      <c r="H711" s="161"/>
      <c r="I711" s="162"/>
    </row>
    <row r="712" spans="7:9" hidden="1">
      <c r="G712" s="161"/>
      <c r="H712" s="161"/>
      <c r="I712" s="162"/>
    </row>
    <row r="713" spans="7:9" hidden="1">
      <c r="G713" s="161"/>
      <c r="H713" s="161"/>
      <c r="I713" s="162"/>
    </row>
    <row r="714" spans="7:9" hidden="1">
      <c r="G714" s="161"/>
      <c r="H714" s="161"/>
      <c r="I714" s="162"/>
    </row>
    <row r="715" spans="7:9" hidden="1">
      <c r="G715" s="161"/>
      <c r="H715" s="161"/>
      <c r="I715" s="162"/>
    </row>
    <row r="716" spans="7:9" hidden="1">
      <c r="G716" s="161"/>
      <c r="H716" s="161"/>
      <c r="I716" s="162"/>
    </row>
    <row r="717" spans="7:9" hidden="1">
      <c r="G717" s="161"/>
      <c r="H717" s="161"/>
      <c r="I717" s="162"/>
    </row>
    <row r="718" spans="7:9" hidden="1">
      <c r="G718" s="161"/>
      <c r="H718" s="161"/>
      <c r="I718" s="162"/>
    </row>
    <row r="719" spans="7:9" hidden="1">
      <c r="G719" s="161"/>
      <c r="H719" s="161"/>
      <c r="I719" s="162"/>
    </row>
    <row r="720" spans="7:9" hidden="1">
      <c r="G720" s="161"/>
      <c r="H720" s="161"/>
      <c r="I720" s="162"/>
    </row>
    <row r="721" spans="7:9" hidden="1">
      <c r="G721" s="161"/>
      <c r="H721" s="161"/>
      <c r="I721" s="162"/>
    </row>
    <row r="722" spans="7:9" hidden="1">
      <c r="G722" s="161"/>
      <c r="H722" s="161"/>
      <c r="I722" s="162"/>
    </row>
    <row r="723" spans="7:9" hidden="1">
      <c r="G723" s="161"/>
      <c r="H723" s="161"/>
      <c r="I723" s="162"/>
    </row>
    <row r="724" spans="7:9" hidden="1">
      <c r="G724" s="161"/>
      <c r="H724" s="161"/>
      <c r="I724" s="162"/>
    </row>
    <row r="725" spans="7:9" hidden="1">
      <c r="G725" s="161"/>
      <c r="H725" s="161"/>
      <c r="I725" s="162"/>
    </row>
    <row r="726" spans="7:9" hidden="1">
      <c r="G726" s="161"/>
      <c r="H726" s="161"/>
      <c r="I726" s="162"/>
    </row>
    <row r="727" spans="7:9" hidden="1">
      <c r="G727" s="161"/>
      <c r="H727" s="161"/>
      <c r="I727" s="162"/>
    </row>
    <row r="728" spans="7:9" hidden="1">
      <c r="G728" s="161"/>
      <c r="H728" s="161"/>
      <c r="I728" s="162"/>
    </row>
    <row r="729" spans="7:9" hidden="1">
      <c r="G729" s="161"/>
      <c r="H729" s="161"/>
      <c r="I729" s="162"/>
    </row>
    <row r="730" spans="7:9" hidden="1">
      <c r="G730" s="161"/>
      <c r="H730" s="161"/>
      <c r="I730" s="162"/>
    </row>
    <row r="731" spans="7:9" hidden="1">
      <c r="G731" s="161"/>
      <c r="H731" s="161"/>
      <c r="I731" s="162"/>
    </row>
    <row r="732" spans="7:9" hidden="1">
      <c r="G732" s="161"/>
      <c r="H732" s="161"/>
      <c r="I732" s="162"/>
    </row>
    <row r="733" spans="7:9" hidden="1">
      <c r="G733" s="161"/>
      <c r="H733" s="161"/>
      <c r="I733" s="162"/>
    </row>
    <row r="734" spans="7:9" hidden="1">
      <c r="G734" s="161"/>
      <c r="H734" s="161"/>
      <c r="I734" s="162"/>
    </row>
    <row r="735" spans="7:9" hidden="1">
      <c r="G735" s="161"/>
      <c r="H735" s="161"/>
      <c r="I735" s="162"/>
    </row>
    <row r="736" spans="7:9" hidden="1">
      <c r="G736" s="161"/>
      <c r="H736" s="161"/>
      <c r="I736" s="162"/>
    </row>
    <row r="737" spans="7:9" hidden="1">
      <c r="G737" s="161"/>
      <c r="H737" s="161"/>
      <c r="I737" s="162"/>
    </row>
    <row r="738" spans="7:9" hidden="1">
      <c r="G738" s="161"/>
      <c r="H738" s="161"/>
      <c r="I738" s="162"/>
    </row>
    <row r="739" spans="7:9" hidden="1">
      <c r="G739" s="161"/>
      <c r="H739" s="161"/>
      <c r="I739" s="162"/>
    </row>
    <row r="740" spans="7:9" hidden="1">
      <c r="G740" s="161"/>
      <c r="H740" s="161"/>
      <c r="I740" s="162"/>
    </row>
    <row r="741" spans="7:9" hidden="1">
      <c r="G741" s="161"/>
      <c r="H741" s="161"/>
      <c r="I741" s="162"/>
    </row>
    <row r="742" spans="7:9" hidden="1">
      <c r="G742" s="161"/>
      <c r="H742" s="161"/>
      <c r="I742" s="162"/>
    </row>
    <row r="743" spans="7:9" hidden="1">
      <c r="G743" s="161"/>
      <c r="H743" s="161"/>
      <c r="I743" s="162"/>
    </row>
    <row r="744" spans="7:9" hidden="1">
      <c r="G744" s="161"/>
      <c r="H744" s="161"/>
      <c r="I744" s="162"/>
    </row>
    <row r="745" spans="7:9" hidden="1">
      <c r="G745" s="161"/>
      <c r="H745" s="161"/>
      <c r="I745" s="162"/>
    </row>
    <row r="746" spans="7:9" hidden="1">
      <c r="G746" s="161"/>
      <c r="H746" s="161"/>
      <c r="I746" s="162"/>
    </row>
    <row r="747" spans="7:9" hidden="1">
      <c r="G747" s="161"/>
      <c r="H747" s="161"/>
      <c r="I747" s="162"/>
    </row>
    <row r="748" spans="7:9" hidden="1">
      <c r="G748" s="161"/>
      <c r="H748" s="161"/>
      <c r="I748" s="162"/>
    </row>
    <row r="749" spans="7:9" hidden="1">
      <c r="G749" s="161"/>
      <c r="H749" s="161"/>
      <c r="I749" s="162"/>
    </row>
    <row r="750" spans="7:9" hidden="1">
      <c r="G750" s="161"/>
      <c r="H750" s="161"/>
      <c r="I750" s="162"/>
    </row>
    <row r="751" spans="7:9" hidden="1">
      <c r="G751" s="161"/>
      <c r="H751" s="161"/>
      <c r="I751" s="162"/>
    </row>
    <row r="752" spans="7:9" hidden="1">
      <c r="G752" s="161"/>
      <c r="H752" s="161"/>
      <c r="I752" s="162"/>
    </row>
    <row r="753" spans="7:9" hidden="1">
      <c r="G753" s="161"/>
      <c r="H753" s="161"/>
      <c r="I753" s="162"/>
    </row>
    <row r="754" spans="7:9" hidden="1">
      <c r="G754" s="161"/>
      <c r="H754" s="161"/>
      <c r="I754" s="162"/>
    </row>
    <row r="755" spans="7:9" hidden="1">
      <c r="G755" s="161"/>
      <c r="H755" s="161"/>
      <c r="I755" s="162"/>
    </row>
    <row r="756" spans="7:9" hidden="1">
      <c r="G756" s="161"/>
      <c r="H756" s="161"/>
      <c r="I756" s="162"/>
    </row>
    <row r="757" spans="7:9" hidden="1">
      <c r="G757" s="161"/>
      <c r="H757" s="161"/>
      <c r="I757" s="162"/>
    </row>
    <row r="758" spans="7:9" hidden="1">
      <c r="G758" s="161"/>
      <c r="H758" s="161"/>
      <c r="I758" s="162"/>
    </row>
    <row r="759" spans="7:9" hidden="1">
      <c r="G759" s="161"/>
      <c r="H759" s="161"/>
      <c r="I759" s="162"/>
    </row>
    <row r="760" spans="7:9" hidden="1">
      <c r="G760" s="161"/>
      <c r="H760" s="161"/>
      <c r="I760" s="162"/>
    </row>
    <row r="761" spans="7:9" hidden="1">
      <c r="G761" s="161"/>
      <c r="H761" s="161"/>
      <c r="I761" s="162"/>
    </row>
    <row r="762" spans="7:9" hidden="1">
      <c r="G762" s="161"/>
      <c r="H762" s="161"/>
      <c r="I762" s="162"/>
    </row>
    <row r="763" spans="7:9" hidden="1">
      <c r="G763" s="161"/>
      <c r="H763" s="161"/>
      <c r="I763" s="162"/>
    </row>
    <row r="764" spans="7:9" hidden="1">
      <c r="G764" s="161"/>
      <c r="H764" s="161"/>
      <c r="I764" s="162"/>
    </row>
    <row r="765" spans="7:9" hidden="1">
      <c r="G765" s="161"/>
      <c r="H765" s="161"/>
      <c r="I765" s="162"/>
    </row>
    <row r="766" spans="7:9" hidden="1">
      <c r="G766" s="161"/>
      <c r="H766" s="161"/>
      <c r="I766" s="162"/>
    </row>
    <row r="767" spans="7:9" hidden="1">
      <c r="G767" s="161"/>
      <c r="H767" s="161"/>
      <c r="I767" s="162"/>
    </row>
    <row r="768" spans="7:9" hidden="1">
      <c r="G768" s="161"/>
      <c r="H768" s="161"/>
      <c r="I768" s="162"/>
    </row>
    <row r="769" spans="7:9" hidden="1">
      <c r="G769" s="161"/>
      <c r="H769" s="161"/>
      <c r="I769" s="162"/>
    </row>
    <row r="770" spans="7:9" hidden="1">
      <c r="G770" s="161"/>
      <c r="H770" s="161"/>
      <c r="I770" s="162"/>
    </row>
    <row r="771" spans="7:9" hidden="1">
      <c r="G771" s="161"/>
      <c r="H771" s="161"/>
      <c r="I771" s="162"/>
    </row>
    <row r="772" spans="7:9" hidden="1">
      <c r="G772" s="161"/>
      <c r="H772" s="161"/>
      <c r="I772" s="162"/>
    </row>
    <row r="773" spans="7:9" hidden="1">
      <c r="G773" s="161"/>
      <c r="H773" s="161"/>
      <c r="I773" s="162"/>
    </row>
    <row r="774" spans="7:9" hidden="1">
      <c r="G774" s="161"/>
      <c r="H774" s="161"/>
      <c r="I774" s="162"/>
    </row>
    <row r="775" spans="7:9" hidden="1">
      <c r="G775" s="161"/>
      <c r="H775" s="161"/>
      <c r="I775" s="162"/>
    </row>
    <row r="776" spans="7:9" hidden="1">
      <c r="G776" s="161"/>
      <c r="H776" s="161"/>
      <c r="I776" s="162"/>
    </row>
    <row r="777" spans="7:9" hidden="1">
      <c r="G777" s="161"/>
      <c r="H777" s="161"/>
      <c r="I777" s="162"/>
    </row>
    <row r="778" spans="7:9" hidden="1">
      <c r="G778" s="161"/>
      <c r="H778" s="161"/>
      <c r="I778" s="162"/>
    </row>
    <row r="779" spans="7:9" hidden="1">
      <c r="G779" s="161"/>
      <c r="H779" s="161"/>
      <c r="I779" s="162"/>
    </row>
    <row r="780" spans="7:9" hidden="1">
      <c r="G780" s="161"/>
      <c r="H780" s="161"/>
      <c r="I780" s="162"/>
    </row>
    <row r="781" spans="7:9" hidden="1">
      <c r="G781" s="161"/>
      <c r="H781" s="161"/>
      <c r="I781" s="162"/>
    </row>
    <row r="782" spans="7:9" hidden="1">
      <c r="G782" s="161"/>
      <c r="H782" s="161"/>
      <c r="I782" s="162"/>
    </row>
    <row r="783" spans="7:9" hidden="1">
      <c r="G783" s="161"/>
      <c r="H783" s="161"/>
      <c r="I783" s="162"/>
    </row>
    <row r="784" spans="7:9" hidden="1">
      <c r="G784" s="161"/>
      <c r="H784" s="161"/>
      <c r="I784" s="162"/>
    </row>
    <row r="785" spans="7:9" hidden="1">
      <c r="G785" s="161"/>
      <c r="H785" s="161"/>
      <c r="I785" s="162"/>
    </row>
    <row r="786" spans="7:9" hidden="1">
      <c r="G786" s="161"/>
      <c r="H786" s="161"/>
      <c r="I786" s="162"/>
    </row>
    <row r="787" spans="7:9" hidden="1">
      <c r="G787" s="161"/>
      <c r="H787" s="161"/>
      <c r="I787" s="162"/>
    </row>
    <row r="788" spans="7:9" hidden="1">
      <c r="G788" s="161"/>
      <c r="H788" s="161"/>
      <c r="I788" s="162"/>
    </row>
    <row r="789" spans="7:9" hidden="1">
      <c r="G789" s="161"/>
      <c r="H789" s="161"/>
      <c r="I789" s="162"/>
    </row>
    <row r="790" spans="7:9" hidden="1">
      <c r="G790" s="161"/>
      <c r="H790" s="161"/>
      <c r="I790" s="162"/>
    </row>
    <row r="791" spans="7:9" hidden="1">
      <c r="G791" s="161"/>
      <c r="H791" s="161"/>
      <c r="I791" s="162"/>
    </row>
    <row r="792" spans="7:9" hidden="1">
      <c r="G792" s="161"/>
      <c r="H792" s="161"/>
      <c r="I792" s="162"/>
    </row>
    <row r="793" spans="7:9" hidden="1">
      <c r="G793" s="161"/>
      <c r="H793" s="161"/>
      <c r="I793" s="162"/>
    </row>
    <row r="794" spans="7:9" hidden="1">
      <c r="G794" s="161"/>
      <c r="H794" s="161"/>
      <c r="I794" s="162"/>
    </row>
    <row r="795" spans="7:9" hidden="1">
      <c r="G795" s="161"/>
      <c r="H795" s="161"/>
      <c r="I795" s="162"/>
    </row>
    <row r="796" spans="7:9" hidden="1">
      <c r="G796" s="161"/>
      <c r="H796" s="161"/>
      <c r="I796" s="162"/>
    </row>
    <row r="797" spans="7:9" hidden="1">
      <c r="G797" s="161"/>
      <c r="H797" s="161"/>
      <c r="I797" s="162"/>
    </row>
    <row r="798" spans="7:9" hidden="1">
      <c r="G798" s="161"/>
      <c r="H798" s="161"/>
      <c r="I798" s="162"/>
    </row>
    <row r="799" spans="7:9" hidden="1">
      <c r="G799" s="161"/>
      <c r="H799" s="161"/>
      <c r="I799" s="162"/>
    </row>
    <row r="800" spans="7:9" hidden="1">
      <c r="G800" s="161"/>
      <c r="H800" s="161"/>
      <c r="I800" s="162"/>
    </row>
    <row r="801" spans="7:9" hidden="1">
      <c r="G801" s="161"/>
      <c r="H801" s="161"/>
      <c r="I801" s="162"/>
    </row>
    <row r="802" spans="7:9" hidden="1">
      <c r="G802" s="161"/>
      <c r="H802" s="161"/>
      <c r="I802" s="162"/>
    </row>
    <row r="803" spans="7:9" hidden="1">
      <c r="G803" s="161"/>
      <c r="H803" s="161"/>
      <c r="I803" s="162"/>
    </row>
    <row r="804" spans="7:9" hidden="1">
      <c r="G804" s="161"/>
      <c r="H804" s="161"/>
      <c r="I804" s="162"/>
    </row>
    <row r="805" spans="7:9" hidden="1">
      <c r="G805" s="161"/>
      <c r="H805" s="161"/>
      <c r="I805" s="162"/>
    </row>
    <row r="806" spans="7:9" hidden="1">
      <c r="G806" s="161"/>
      <c r="H806" s="161"/>
      <c r="I806" s="162"/>
    </row>
    <row r="807" spans="7:9" hidden="1">
      <c r="G807" s="161"/>
      <c r="H807" s="161"/>
      <c r="I807" s="162"/>
    </row>
    <row r="808" spans="7:9" hidden="1">
      <c r="G808" s="161"/>
      <c r="H808" s="161"/>
      <c r="I808" s="162"/>
    </row>
    <row r="809" spans="7:9" hidden="1">
      <c r="G809" s="161"/>
      <c r="H809" s="161"/>
      <c r="I809" s="162"/>
    </row>
    <row r="810" spans="7:9" hidden="1">
      <c r="G810" s="161"/>
      <c r="H810" s="161"/>
      <c r="I810" s="162"/>
    </row>
    <row r="811" spans="7:9" hidden="1">
      <c r="G811" s="161"/>
      <c r="H811" s="161"/>
      <c r="I811" s="162"/>
    </row>
    <row r="812" spans="7:9" hidden="1">
      <c r="G812" s="161"/>
      <c r="H812" s="161"/>
      <c r="I812" s="162"/>
    </row>
    <row r="813" spans="7:9" hidden="1">
      <c r="G813" s="161"/>
      <c r="H813" s="161"/>
      <c r="I813" s="162"/>
    </row>
    <row r="814" spans="7:9" hidden="1">
      <c r="G814" s="161"/>
      <c r="H814" s="161"/>
      <c r="I814" s="162"/>
    </row>
    <row r="815" spans="7:9" hidden="1">
      <c r="G815" s="161"/>
      <c r="H815" s="161"/>
      <c r="I815" s="162"/>
    </row>
    <row r="816" spans="7:9" hidden="1">
      <c r="G816" s="161"/>
      <c r="H816" s="161"/>
      <c r="I816" s="162"/>
    </row>
    <row r="817" spans="7:9" hidden="1">
      <c r="G817" s="161"/>
      <c r="H817" s="161"/>
      <c r="I817" s="162"/>
    </row>
    <row r="818" spans="7:9" hidden="1">
      <c r="G818" s="161"/>
      <c r="H818" s="161"/>
      <c r="I818" s="162"/>
    </row>
    <row r="819" spans="7:9" hidden="1">
      <c r="G819" s="161"/>
      <c r="H819" s="161"/>
      <c r="I819" s="162"/>
    </row>
    <row r="820" spans="7:9" hidden="1">
      <c r="G820" s="161"/>
      <c r="H820" s="161"/>
      <c r="I820" s="162"/>
    </row>
    <row r="821" spans="7:9" hidden="1">
      <c r="G821" s="161"/>
      <c r="H821" s="161"/>
      <c r="I821" s="162"/>
    </row>
    <row r="822" spans="7:9" hidden="1">
      <c r="G822" s="161"/>
      <c r="H822" s="161"/>
      <c r="I822" s="162"/>
    </row>
    <row r="823" spans="7:9" hidden="1">
      <c r="G823" s="161"/>
      <c r="H823" s="161"/>
      <c r="I823" s="162"/>
    </row>
    <row r="824" spans="7:9" hidden="1">
      <c r="G824" s="161"/>
      <c r="H824" s="161"/>
      <c r="I824" s="162"/>
    </row>
    <row r="825" spans="7:9" hidden="1">
      <c r="G825" s="161"/>
      <c r="H825" s="161"/>
      <c r="I825" s="162"/>
    </row>
    <row r="826" spans="7:9" hidden="1">
      <c r="G826" s="161"/>
      <c r="H826" s="161"/>
      <c r="I826" s="162"/>
    </row>
    <row r="827" spans="7:9" hidden="1">
      <c r="G827" s="161"/>
      <c r="H827" s="161"/>
      <c r="I827" s="162"/>
    </row>
    <row r="828" spans="7:9" hidden="1">
      <c r="G828" s="161"/>
      <c r="H828" s="161"/>
      <c r="I828" s="162"/>
    </row>
    <row r="829" spans="7:9" hidden="1">
      <c r="G829" s="161"/>
      <c r="H829" s="161"/>
      <c r="I829" s="162"/>
    </row>
    <row r="830" spans="7:9" hidden="1">
      <c r="G830" s="161"/>
      <c r="H830" s="161"/>
      <c r="I830" s="162"/>
    </row>
    <row r="831" spans="7:9" hidden="1">
      <c r="G831" s="161"/>
      <c r="H831" s="161"/>
      <c r="I831" s="162"/>
    </row>
    <row r="832" spans="7:9" hidden="1">
      <c r="G832" s="161"/>
      <c r="H832" s="161"/>
      <c r="I832" s="162"/>
    </row>
    <row r="833" spans="7:9" hidden="1">
      <c r="G833" s="161"/>
      <c r="H833" s="161"/>
      <c r="I833" s="162"/>
    </row>
    <row r="834" spans="7:9" hidden="1">
      <c r="G834" s="161"/>
      <c r="H834" s="161"/>
      <c r="I834" s="162"/>
    </row>
    <row r="835" spans="7:9" hidden="1">
      <c r="G835" s="161"/>
      <c r="H835" s="161"/>
      <c r="I835" s="162"/>
    </row>
    <row r="836" spans="7:9" hidden="1">
      <c r="G836" s="161"/>
      <c r="H836" s="161"/>
      <c r="I836" s="162"/>
    </row>
    <row r="837" spans="7:9" hidden="1">
      <c r="G837" s="161"/>
      <c r="H837" s="161"/>
      <c r="I837" s="162"/>
    </row>
    <row r="838" spans="7:9" hidden="1">
      <c r="G838" s="161"/>
      <c r="H838" s="161"/>
      <c r="I838" s="162"/>
    </row>
    <row r="839" spans="7:9" hidden="1">
      <c r="G839" s="161"/>
      <c r="H839" s="161"/>
      <c r="I839" s="162"/>
    </row>
    <row r="840" spans="7:9" hidden="1">
      <c r="G840" s="161"/>
      <c r="H840" s="161"/>
      <c r="I840" s="162"/>
    </row>
    <row r="841" spans="7:9" hidden="1">
      <c r="G841" s="161"/>
      <c r="H841" s="161"/>
      <c r="I841" s="162"/>
    </row>
    <row r="842" spans="7:9" hidden="1">
      <c r="G842" s="161"/>
      <c r="H842" s="161"/>
      <c r="I842" s="162"/>
    </row>
    <row r="843" spans="7:9" hidden="1">
      <c r="G843" s="161"/>
      <c r="H843" s="161"/>
      <c r="I843" s="162"/>
    </row>
    <row r="844" spans="7:9" hidden="1">
      <c r="G844" s="161"/>
      <c r="H844" s="161"/>
      <c r="I844" s="162"/>
    </row>
    <row r="845" spans="7:9" hidden="1">
      <c r="G845" s="161"/>
      <c r="H845" s="161"/>
      <c r="I845" s="162"/>
    </row>
    <row r="846" spans="7:9" hidden="1">
      <c r="G846" s="161"/>
      <c r="H846" s="161"/>
      <c r="I846" s="162"/>
    </row>
    <row r="847" spans="7:9" hidden="1">
      <c r="G847" s="161"/>
      <c r="H847" s="161"/>
      <c r="I847" s="162"/>
    </row>
    <row r="848" spans="7:9" hidden="1">
      <c r="G848" s="161"/>
      <c r="H848" s="161"/>
      <c r="I848" s="162"/>
    </row>
    <row r="849" spans="7:9" hidden="1">
      <c r="G849" s="161"/>
      <c r="H849" s="161"/>
      <c r="I849" s="162"/>
    </row>
    <row r="850" spans="7:9" hidden="1">
      <c r="G850" s="161"/>
      <c r="H850" s="161"/>
      <c r="I850" s="162"/>
    </row>
    <row r="851" spans="7:9" hidden="1">
      <c r="G851" s="161"/>
      <c r="H851" s="161"/>
      <c r="I851" s="162"/>
    </row>
    <row r="852" spans="7:9" hidden="1">
      <c r="G852" s="161"/>
      <c r="H852" s="161"/>
      <c r="I852" s="162"/>
    </row>
    <row r="853" spans="7:9" hidden="1">
      <c r="G853" s="161"/>
      <c r="H853" s="161"/>
      <c r="I853" s="162"/>
    </row>
    <row r="854" spans="7:9" hidden="1">
      <c r="G854" s="161"/>
      <c r="H854" s="161"/>
      <c r="I854" s="162"/>
    </row>
    <row r="855" spans="7:9" hidden="1">
      <c r="G855" s="161"/>
      <c r="H855" s="161"/>
      <c r="I855" s="162"/>
    </row>
    <row r="856" spans="7:9" hidden="1">
      <c r="G856" s="161"/>
      <c r="H856" s="161"/>
      <c r="I856" s="162"/>
    </row>
    <row r="857" spans="7:9" hidden="1">
      <c r="G857" s="161"/>
      <c r="H857" s="161"/>
      <c r="I857" s="162"/>
    </row>
    <row r="858" spans="7:9" hidden="1">
      <c r="G858" s="161"/>
      <c r="H858" s="161"/>
      <c r="I858" s="162"/>
    </row>
    <row r="859" spans="7:9" hidden="1">
      <c r="G859" s="161"/>
      <c r="H859" s="161"/>
      <c r="I859" s="162"/>
    </row>
    <row r="860" spans="7:9" hidden="1">
      <c r="G860" s="161"/>
      <c r="H860" s="161"/>
      <c r="I860" s="162"/>
    </row>
    <row r="861" spans="7:9" hidden="1">
      <c r="G861" s="161"/>
      <c r="H861" s="161"/>
      <c r="I861" s="162"/>
    </row>
    <row r="862" spans="7:9" hidden="1">
      <c r="G862" s="161"/>
      <c r="H862" s="161"/>
      <c r="I862" s="162"/>
    </row>
    <row r="863" spans="7:9" hidden="1">
      <c r="G863" s="161"/>
      <c r="H863" s="161"/>
      <c r="I863" s="162"/>
    </row>
    <row r="864" spans="7:9" hidden="1">
      <c r="G864" s="161"/>
      <c r="H864" s="161"/>
      <c r="I864" s="162"/>
    </row>
    <row r="865" spans="7:9" hidden="1">
      <c r="G865" s="161"/>
      <c r="H865" s="161"/>
      <c r="I865" s="162"/>
    </row>
    <row r="866" spans="7:9" hidden="1">
      <c r="G866" s="161"/>
      <c r="H866" s="161"/>
      <c r="I866" s="162"/>
    </row>
    <row r="867" spans="7:9" hidden="1">
      <c r="G867" s="161"/>
      <c r="H867" s="161"/>
      <c r="I867" s="162"/>
    </row>
    <row r="868" spans="7:9" hidden="1">
      <c r="G868" s="161"/>
      <c r="H868" s="161"/>
      <c r="I868" s="162"/>
    </row>
    <row r="869" spans="7:9" hidden="1">
      <c r="G869" s="161"/>
      <c r="H869" s="161"/>
      <c r="I869" s="162"/>
    </row>
    <row r="870" spans="7:9" hidden="1">
      <c r="G870" s="161"/>
      <c r="H870" s="161"/>
      <c r="I870" s="162"/>
    </row>
    <row r="871" spans="7:9" hidden="1">
      <c r="G871" s="161"/>
      <c r="H871" s="161"/>
      <c r="I871" s="162"/>
    </row>
    <row r="872" spans="7:9" hidden="1">
      <c r="G872" s="161"/>
      <c r="H872" s="161"/>
      <c r="I872" s="162"/>
    </row>
    <row r="873" spans="7:9" hidden="1">
      <c r="G873" s="161"/>
      <c r="H873" s="161"/>
      <c r="I873" s="162"/>
    </row>
    <row r="874" spans="7:9" hidden="1">
      <c r="G874" s="161"/>
      <c r="H874" s="161"/>
      <c r="I874" s="162"/>
    </row>
    <row r="875" spans="7:9" hidden="1">
      <c r="G875" s="161"/>
      <c r="H875" s="161"/>
      <c r="I875" s="162"/>
    </row>
    <row r="876" spans="7:9" hidden="1">
      <c r="G876" s="161"/>
      <c r="H876" s="161"/>
      <c r="I876" s="162"/>
    </row>
    <row r="877" spans="7:9" hidden="1">
      <c r="G877" s="161"/>
      <c r="H877" s="161"/>
      <c r="I877" s="162"/>
    </row>
    <row r="878" spans="7:9" hidden="1">
      <c r="G878" s="161"/>
      <c r="H878" s="161"/>
      <c r="I878" s="162"/>
    </row>
    <row r="879" spans="7:9" hidden="1">
      <c r="G879" s="161"/>
      <c r="H879" s="161"/>
      <c r="I879" s="162"/>
    </row>
    <row r="880" spans="7:9" hidden="1">
      <c r="G880" s="161"/>
      <c r="H880" s="161"/>
      <c r="I880" s="162"/>
    </row>
    <row r="881" spans="7:9" hidden="1">
      <c r="G881" s="161"/>
      <c r="H881" s="161"/>
      <c r="I881" s="162"/>
    </row>
    <row r="882" spans="7:9" hidden="1">
      <c r="G882" s="161"/>
      <c r="H882" s="161"/>
      <c r="I882" s="162"/>
    </row>
    <row r="883" spans="7:9" hidden="1">
      <c r="G883" s="161"/>
      <c r="H883" s="161"/>
      <c r="I883" s="162"/>
    </row>
    <row r="884" spans="7:9" hidden="1">
      <c r="G884" s="161"/>
      <c r="H884" s="161"/>
      <c r="I884" s="162"/>
    </row>
    <row r="885" spans="7:9" hidden="1">
      <c r="G885" s="161"/>
      <c r="H885" s="161"/>
      <c r="I885" s="162"/>
    </row>
    <row r="886" spans="7:9" hidden="1">
      <c r="G886" s="161"/>
      <c r="H886" s="161"/>
      <c r="I886" s="162"/>
    </row>
    <row r="887" spans="7:9" hidden="1">
      <c r="G887" s="161"/>
      <c r="H887" s="161"/>
      <c r="I887" s="162"/>
    </row>
    <row r="888" spans="7:9" hidden="1">
      <c r="G888" s="161"/>
      <c r="H888" s="161"/>
      <c r="I888" s="162"/>
    </row>
    <row r="889" spans="7:9" hidden="1">
      <c r="G889" s="161"/>
      <c r="H889" s="161"/>
      <c r="I889" s="162"/>
    </row>
    <row r="890" spans="7:9" hidden="1">
      <c r="G890" s="161"/>
      <c r="H890" s="161"/>
      <c r="I890" s="162"/>
    </row>
    <row r="891" spans="7:9" hidden="1">
      <c r="G891" s="161"/>
      <c r="H891" s="161"/>
      <c r="I891" s="162"/>
    </row>
    <row r="892" spans="7:9" hidden="1">
      <c r="G892" s="161"/>
      <c r="H892" s="161"/>
      <c r="I892" s="162"/>
    </row>
    <row r="893" spans="7:9" hidden="1">
      <c r="G893" s="161"/>
      <c r="H893" s="161"/>
      <c r="I893" s="162"/>
    </row>
    <row r="894" spans="7:9" hidden="1">
      <c r="G894" s="161"/>
      <c r="H894" s="161"/>
      <c r="I894" s="162"/>
    </row>
    <row r="895" spans="7:9" hidden="1">
      <c r="G895" s="161"/>
      <c r="H895" s="161"/>
      <c r="I895" s="162"/>
    </row>
    <row r="896" spans="7:9" hidden="1">
      <c r="G896" s="161"/>
      <c r="H896" s="161"/>
      <c r="I896" s="162"/>
    </row>
    <row r="897" spans="7:9" hidden="1">
      <c r="G897" s="161"/>
      <c r="H897" s="161"/>
      <c r="I897" s="162"/>
    </row>
    <row r="898" spans="7:9" hidden="1">
      <c r="G898" s="161"/>
      <c r="H898" s="161"/>
      <c r="I898" s="162"/>
    </row>
    <row r="899" spans="7:9" hidden="1">
      <c r="G899" s="161"/>
      <c r="H899" s="161"/>
      <c r="I899" s="162"/>
    </row>
    <row r="900" spans="7:9" hidden="1">
      <c r="G900" s="161"/>
      <c r="H900" s="161"/>
      <c r="I900" s="162"/>
    </row>
    <row r="901" spans="7:9" hidden="1">
      <c r="G901" s="161"/>
      <c r="H901" s="161"/>
      <c r="I901" s="162"/>
    </row>
    <row r="902" spans="7:9" hidden="1">
      <c r="G902" s="161"/>
      <c r="H902" s="161"/>
      <c r="I902" s="162"/>
    </row>
    <row r="903" spans="7:9" hidden="1">
      <c r="G903" s="161"/>
      <c r="H903" s="161"/>
      <c r="I903" s="162"/>
    </row>
    <row r="904" spans="7:9" hidden="1">
      <c r="G904" s="161"/>
      <c r="H904" s="161"/>
      <c r="I904" s="162"/>
    </row>
    <row r="905" spans="7:9" hidden="1">
      <c r="G905" s="161"/>
      <c r="H905" s="161"/>
      <c r="I905" s="162"/>
    </row>
    <row r="906" spans="7:9" hidden="1">
      <c r="G906" s="161"/>
      <c r="H906" s="161"/>
      <c r="I906" s="162"/>
    </row>
    <row r="907" spans="7:9" hidden="1">
      <c r="G907" s="161"/>
      <c r="H907" s="161"/>
      <c r="I907" s="162"/>
    </row>
    <row r="908" spans="7:9" hidden="1">
      <c r="G908" s="161"/>
      <c r="H908" s="161"/>
      <c r="I908" s="162"/>
    </row>
    <row r="909" spans="7:9" hidden="1">
      <c r="G909" s="161"/>
      <c r="H909" s="161"/>
      <c r="I909" s="162"/>
    </row>
    <row r="910" spans="7:9" hidden="1">
      <c r="G910" s="161"/>
      <c r="H910" s="161"/>
      <c r="I910" s="162"/>
    </row>
    <row r="911" spans="7:9" hidden="1">
      <c r="G911" s="161"/>
      <c r="H911" s="161"/>
      <c r="I911" s="162"/>
    </row>
    <row r="912" spans="7:9" hidden="1">
      <c r="G912" s="161"/>
      <c r="H912" s="161"/>
      <c r="I912" s="162"/>
    </row>
    <row r="913" spans="7:9" hidden="1">
      <c r="G913" s="161"/>
      <c r="H913" s="161"/>
      <c r="I913" s="162"/>
    </row>
    <row r="914" spans="7:9" hidden="1">
      <c r="G914" s="161"/>
      <c r="H914" s="161"/>
      <c r="I914" s="162"/>
    </row>
    <row r="915" spans="7:9" hidden="1">
      <c r="G915" s="161"/>
      <c r="H915" s="161"/>
      <c r="I915" s="162"/>
    </row>
    <row r="916" spans="7:9" hidden="1">
      <c r="G916" s="161"/>
      <c r="H916" s="161"/>
      <c r="I916" s="162"/>
    </row>
    <row r="917" spans="7:9" hidden="1">
      <c r="G917" s="161"/>
      <c r="H917" s="161"/>
      <c r="I917" s="162"/>
    </row>
    <row r="918" spans="7:9" hidden="1">
      <c r="G918" s="161"/>
      <c r="H918" s="161"/>
      <c r="I918" s="162"/>
    </row>
    <row r="919" spans="7:9" hidden="1">
      <c r="G919" s="161"/>
      <c r="H919" s="161"/>
      <c r="I919" s="162"/>
    </row>
    <row r="920" spans="7:9" hidden="1">
      <c r="G920" s="161"/>
      <c r="H920" s="161"/>
      <c r="I920" s="162"/>
    </row>
    <row r="921" spans="7:9" hidden="1">
      <c r="G921" s="161"/>
      <c r="H921" s="161"/>
      <c r="I921" s="162"/>
    </row>
    <row r="922" spans="7:9" hidden="1">
      <c r="G922" s="161"/>
      <c r="H922" s="161"/>
      <c r="I922" s="162"/>
    </row>
    <row r="923" spans="7:9" hidden="1">
      <c r="G923" s="161"/>
      <c r="H923" s="161"/>
      <c r="I923" s="162"/>
    </row>
    <row r="924" spans="7:9" hidden="1">
      <c r="G924" s="161"/>
      <c r="H924" s="161"/>
      <c r="I924" s="162"/>
    </row>
    <row r="925" spans="7:9" hidden="1">
      <c r="G925" s="161"/>
      <c r="H925" s="161"/>
      <c r="I925" s="162"/>
    </row>
    <row r="926" spans="7:9" hidden="1">
      <c r="G926" s="161"/>
      <c r="H926" s="161"/>
      <c r="I926" s="162"/>
    </row>
    <row r="927" spans="7:9" hidden="1">
      <c r="G927" s="161"/>
      <c r="H927" s="161"/>
      <c r="I927" s="162"/>
    </row>
    <row r="928" spans="7:9" hidden="1">
      <c r="G928" s="161"/>
      <c r="H928" s="161"/>
      <c r="I928" s="162"/>
    </row>
    <row r="929" spans="7:9" hidden="1">
      <c r="G929" s="161"/>
      <c r="H929" s="161"/>
      <c r="I929" s="162"/>
    </row>
    <row r="930" spans="7:9" hidden="1">
      <c r="G930" s="161"/>
      <c r="H930" s="161"/>
      <c r="I930" s="162"/>
    </row>
    <row r="931" spans="7:9" hidden="1">
      <c r="G931" s="161"/>
      <c r="H931" s="161"/>
      <c r="I931" s="162"/>
    </row>
    <row r="932" spans="7:9" hidden="1">
      <c r="G932" s="161"/>
      <c r="H932" s="161"/>
      <c r="I932" s="162"/>
    </row>
    <row r="933" spans="7:9" hidden="1">
      <c r="G933" s="161"/>
      <c r="H933" s="161"/>
      <c r="I933" s="162"/>
    </row>
    <row r="934" spans="7:9" hidden="1">
      <c r="G934" s="161"/>
      <c r="H934" s="161"/>
      <c r="I934" s="162"/>
    </row>
    <row r="935" spans="7:9" hidden="1">
      <c r="G935" s="161"/>
      <c r="H935" s="161"/>
      <c r="I935" s="162"/>
    </row>
    <row r="936" spans="7:9" hidden="1">
      <c r="G936" s="161"/>
      <c r="H936" s="161"/>
      <c r="I936" s="162"/>
    </row>
    <row r="937" spans="7:9" hidden="1">
      <c r="G937" s="161"/>
      <c r="H937" s="161"/>
      <c r="I937" s="162"/>
    </row>
    <row r="938" spans="7:9" hidden="1">
      <c r="G938" s="161"/>
      <c r="H938" s="161"/>
      <c r="I938" s="162"/>
    </row>
    <row r="939" spans="7:9" hidden="1">
      <c r="G939" s="161"/>
      <c r="H939" s="161"/>
      <c r="I939" s="162"/>
    </row>
    <row r="940" spans="7:9" hidden="1">
      <c r="G940" s="161"/>
      <c r="H940" s="161"/>
      <c r="I940" s="162"/>
    </row>
    <row r="941" spans="7:9" hidden="1">
      <c r="G941" s="161"/>
      <c r="H941" s="161"/>
      <c r="I941" s="162"/>
    </row>
    <row r="942" spans="7:9" hidden="1">
      <c r="G942" s="161"/>
      <c r="H942" s="161"/>
      <c r="I942" s="162"/>
    </row>
    <row r="943" spans="7:9" hidden="1">
      <c r="G943" s="161"/>
      <c r="H943" s="161"/>
      <c r="I943" s="162"/>
    </row>
    <row r="944" spans="7:9" hidden="1">
      <c r="G944" s="161"/>
      <c r="H944" s="161"/>
      <c r="I944" s="162"/>
    </row>
    <row r="945" spans="7:9" hidden="1">
      <c r="G945" s="161"/>
      <c r="H945" s="161"/>
      <c r="I945" s="162"/>
    </row>
    <row r="946" spans="7:9" hidden="1">
      <c r="G946" s="161"/>
      <c r="H946" s="161"/>
      <c r="I946" s="162"/>
    </row>
    <row r="947" spans="7:9" hidden="1">
      <c r="G947" s="161"/>
      <c r="H947" s="161"/>
      <c r="I947" s="162"/>
    </row>
    <row r="948" spans="7:9" hidden="1">
      <c r="G948" s="161"/>
      <c r="H948" s="161"/>
      <c r="I948" s="162"/>
    </row>
    <row r="949" spans="7:9" hidden="1">
      <c r="G949" s="161"/>
      <c r="H949" s="161"/>
      <c r="I949" s="162"/>
    </row>
    <row r="950" spans="7:9" hidden="1">
      <c r="G950" s="161"/>
      <c r="H950" s="161"/>
      <c r="I950" s="162"/>
    </row>
    <row r="951" spans="7:9" hidden="1">
      <c r="G951" s="161"/>
      <c r="H951" s="161"/>
      <c r="I951" s="162"/>
    </row>
    <row r="952" spans="7:9" hidden="1">
      <c r="G952" s="161"/>
      <c r="H952" s="161"/>
      <c r="I952" s="162"/>
    </row>
    <row r="953" spans="7:9" hidden="1">
      <c r="G953" s="161"/>
      <c r="H953" s="161"/>
      <c r="I953" s="162"/>
    </row>
    <row r="954" spans="7:9" hidden="1">
      <c r="G954" s="161"/>
      <c r="H954" s="161"/>
      <c r="I954" s="162"/>
    </row>
    <row r="955" spans="7:9" hidden="1">
      <c r="G955" s="161"/>
      <c r="H955" s="161"/>
      <c r="I955" s="162"/>
    </row>
    <row r="956" spans="7:9" hidden="1">
      <c r="G956" s="161"/>
      <c r="H956" s="161"/>
      <c r="I956" s="162"/>
    </row>
    <row r="957" spans="7:9" hidden="1">
      <c r="G957" s="161"/>
      <c r="H957" s="161"/>
      <c r="I957" s="162"/>
    </row>
    <row r="958" spans="7:9" hidden="1">
      <c r="G958" s="161"/>
      <c r="H958" s="161"/>
      <c r="I958" s="162"/>
    </row>
    <row r="959" spans="7:9" hidden="1">
      <c r="G959" s="161"/>
      <c r="H959" s="161"/>
      <c r="I959" s="162"/>
    </row>
    <row r="960" spans="7:9" hidden="1">
      <c r="G960" s="161"/>
      <c r="H960" s="161"/>
      <c r="I960" s="162"/>
    </row>
    <row r="961" spans="7:9" hidden="1">
      <c r="G961" s="161"/>
      <c r="H961" s="161"/>
      <c r="I961" s="162"/>
    </row>
    <row r="962" spans="7:9" hidden="1">
      <c r="G962" s="161"/>
      <c r="H962" s="161"/>
      <c r="I962" s="162"/>
    </row>
    <row r="963" spans="7:9" hidden="1">
      <c r="G963" s="161"/>
      <c r="H963" s="161"/>
      <c r="I963" s="162"/>
    </row>
    <row r="964" spans="7:9" hidden="1">
      <c r="G964" s="161"/>
      <c r="H964" s="161"/>
      <c r="I964" s="162"/>
    </row>
    <row r="965" spans="7:9" hidden="1">
      <c r="G965" s="161"/>
      <c r="H965" s="161"/>
      <c r="I965" s="162"/>
    </row>
    <row r="966" spans="7:9" hidden="1">
      <c r="G966" s="161"/>
      <c r="H966" s="161"/>
      <c r="I966" s="162"/>
    </row>
    <row r="967" spans="7:9" hidden="1">
      <c r="G967" s="161"/>
      <c r="H967" s="161"/>
      <c r="I967" s="162"/>
    </row>
    <row r="968" spans="7:9" hidden="1">
      <c r="G968" s="161"/>
      <c r="H968" s="161"/>
      <c r="I968" s="162"/>
    </row>
    <row r="969" spans="7:9" hidden="1">
      <c r="G969" s="161"/>
      <c r="H969" s="161"/>
      <c r="I969" s="162"/>
    </row>
    <row r="970" spans="7:9" hidden="1">
      <c r="G970" s="161"/>
      <c r="H970" s="161"/>
      <c r="I970" s="162"/>
    </row>
    <row r="971" spans="7:9" hidden="1">
      <c r="G971" s="161"/>
      <c r="H971" s="161"/>
      <c r="I971" s="162"/>
    </row>
    <row r="972" spans="7:9" hidden="1">
      <c r="G972" s="161"/>
      <c r="H972" s="161"/>
      <c r="I972" s="162"/>
    </row>
    <row r="973" spans="7:9" hidden="1">
      <c r="G973" s="161"/>
      <c r="H973" s="161"/>
      <c r="I973" s="162"/>
    </row>
    <row r="974" spans="7:9" hidden="1">
      <c r="G974" s="161"/>
      <c r="H974" s="161"/>
      <c r="I974" s="162"/>
    </row>
    <row r="975" spans="7:9" hidden="1">
      <c r="G975" s="161"/>
      <c r="H975" s="161"/>
      <c r="I975" s="162"/>
    </row>
    <row r="976" spans="7:9" hidden="1">
      <c r="G976" s="161"/>
      <c r="H976" s="161"/>
      <c r="I976" s="162"/>
    </row>
    <row r="977" spans="7:9" hidden="1">
      <c r="G977" s="161"/>
      <c r="H977" s="161"/>
      <c r="I977" s="162"/>
    </row>
    <row r="978" spans="7:9" hidden="1">
      <c r="G978" s="161"/>
      <c r="H978" s="161"/>
      <c r="I978" s="162"/>
    </row>
    <row r="979" spans="7:9" hidden="1">
      <c r="G979" s="161"/>
      <c r="H979" s="161"/>
      <c r="I979" s="162"/>
    </row>
    <row r="980" spans="7:9" hidden="1">
      <c r="G980" s="161"/>
      <c r="H980" s="161"/>
      <c r="I980" s="162"/>
    </row>
    <row r="981" spans="7:9" hidden="1">
      <c r="G981" s="161"/>
      <c r="H981" s="161"/>
      <c r="I981" s="162"/>
    </row>
    <row r="982" spans="7:9" hidden="1">
      <c r="G982" s="161"/>
      <c r="H982" s="161"/>
      <c r="I982" s="162"/>
    </row>
    <row r="983" spans="7:9" hidden="1">
      <c r="G983" s="161"/>
      <c r="H983" s="161"/>
      <c r="I983" s="162"/>
    </row>
    <row r="984" spans="7:9" hidden="1">
      <c r="G984" s="161"/>
      <c r="H984" s="161"/>
      <c r="I984" s="162"/>
    </row>
    <row r="985" spans="7:9" hidden="1">
      <c r="G985" s="161"/>
      <c r="H985" s="161"/>
      <c r="I985" s="162"/>
    </row>
    <row r="986" spans="7:9" hidden="1">
      <c r="G986" s="161"/>
      <c r="H986" s="161"/>
      <c r="I986" s="162"/>
    </row>
    <row r="987" spans="7:9" hidden="1">
      <c r="G987" s="161"/>
      <c r="H987" s="161"/>
      <c r="I987" s="162"/>
    </row>
    <row r="988" spans="7:9" hidden="1">
      <c r="G988" s="161"/>
      <c r="H988" s="161"/>
      <c r="I988" s="162"/>
    </row>
    <row r="989" spans="7:9" hidden="1">
      <c r="G989" s="161"/>
      <c r="H989" s="161"/>
      <c r="I989" s="162"/>
    </row>
    <row r="990" spans="7:9" hidden="1">
      <c r="G990" s="161"/>
      <c r="H990" s="161"/>
      <c r="I990" s="162"/>
    </row>
    <row r="991" spans="7:9" hidden="1">
      <c r="G991" s="161"/>
      <c r="H991" s="161"/>
      <c r="I991" s="162"/>
    </row>
    <row r="992" spans="7:9" hidden="1">
      <c r="G992" s="161"/>
      <c r="H992" s="161"/>
      <c r="I992" s="162"/>
    </row>
    <row r="993" spans="7:9" hidden="1">
      <c r="G993" s="161"/>
      <c r="H993" s="161"/>
      <c r="I993" s="162"/>
    </row>
    <row r="994" spans="7:9" hidden="1">
      <c r="G994" s="161"/>
      <c r="H994" s="161"/>
      <c r="I994" s="162"/>
    </row>
    <row r="995" spans="7:9" hidden="1">
      <c r="G995" s="161"/>
      <c r="H995" s="161"/>
      <c r="I995" s="162"/>
    </row>
    <row r="996" spans="7:9" hidden="1">
      <c r="G996" s="161"/>
      <c r="H996" s="161"/>
      <c r="I996" s="162"/>
    </row>
    <row r="997" spans="7:9" hidden="1">
      <c r="G997" s="161"/>
      <c r="H997" s="161"/>
      <c r="I997" s="162"/>
    </row>
    <row r="998" spans="7:9" hidden="1">
      <c r="G998" s="161"/>
      <c r="H998" s="161"/>
      <c r="I998" s="162"/>
    </row>
  </sheetData>
  <autoFilter ref="B1:K998" xr:uid="{00000000-0001-0000-0000-000000000000}">
    <filterColumn colId="1">
      <filters>
        <filter val="SM"/>
      </filters>
    </filterColumn>
  </autoFilter>
  <mergeCells count="3">
    <mergeCell ref="A310:B310"/>
    <mergeCell ref="A311:B311"/>
    <mergeCell ref="A312:B312"/>
  </mergeCells>
  <hyperlinks>
    <hyperlink ref="H108" r:id="rId1" location="_ftn1" xr:uid="{00000000-0004-0000-0000-000000000000}"/>
    <hyperlink ref="G397" r:id="rId2" location="_msocom_1" xr:uid="{00000000-0004-0000-0000-000001000000}"/>
    <hyperlink ref="A403" r:id="rId3" location="_ftnref1" xr:uid="{00000000-0004-0000-0000-000002000000}"/>
    <hyperlink ref="A405" r:id="rId4" location="_msoanchor_1"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abSelected="1" zoomScale="130" zoomScaleNormal="130" workbookViewId="0">
      <pane ySplit="1" topLeftCell="A5" activePane="bottomLeft" state="frozen"/>
      <selection pane="bottomLeft" activeCell="I120" sqref="A1:AB1000"/>
    </sheetView>
  </sheetViews>
  <sheetFormatPr defaultColWidth="12.69140625" defaultRowHeight="12.45"/>
  <cols>
    <col min="1" max="2" width="13.84375" customWidth="1"/>
    <col min="3" max="3" width="13.84375" hidden="1" customWidth="1"/>
    <col min="4" max="4" width="13.84375" customWidth="1"/>
    <col min="5" max="5" width="12.69140625" hidden="1"/>
    <col min="7" max="7" width="17.15234375" customWidth="1"/>
    <col min="8" max="8" width="15.3046875" customWidth="1"/>
    <col min="9" max="9" width="47.3046875" style="192" customWidth="1"/>
    <col min="10" max="10" width="48.84375" style="192" customWidth="1"/>
    <col min="12" max="12" width="15.15234375" customWidth="1"/>
    <col min="13" max="13" width="26.4609375" customWidth="1"/>
  </cols>
  <sheetData>
    <row r="1" spans="1:28" s="185" customFormat="1" ht="14.15">
      <c r="A1" s="175"/>
      <c r="B1" s="175" t="s">
        <v>2075</v>
      </c>
      <c r="C1" s="176" t="s">
        <v>6</v>
      </c>
      <c r="D1" s="177" t="s">
        <v>1317</v>
      </c>
      <c r="E1" s="178" t="s">
        <v>1</v>
      </c>
      <c r="F1" s="178" t="s">
        <v>1</v>
      </c>
      <c r="G1" s="179" t="s">
        <v>2</v>
      </c>
      <c r="H1" s="177" t="s">
        <v>1318</v>
      </c>
      <c r="I1" s="179" t="s">
        <v>4</v>
      </c>
      <c r="J1" s="179" t="s">
        <v>1319</v>
      </c>
      <c r="K1" s="184" t="s">
        <v>6</v>
      </c>
      <c r="L1" s="180" t="s">
        <v>5</v>
      </c>
      <c r="M1" s="181" t="s">
        <v>1320</v>
      </c>
      <c r="N1" s="182" t="s">
        <v>1321</v>
      </c>
      <c r="O1" s="183"/>
      <c r="P1" s="183"/>
      <c r="Q1" s="183"/>
      <c r="R1" s="183"/>
      <c r="S1" s="183"/>
      <c r="T1" s="183"/>
      <c r="U1" s="183"/>
      <c r="V1" s="183"/>
      <c r="W1" s="183"/>
      <c r="X1" s="183"/>
      <c r="Y1" s="183"/>
      <c r="Z1" s="183"/>
      <c r="AA1" s="183"/>
      <c r="AB1" s="183"/>
    </row>
    <row r="2" spans="1:28" ht="32.15">
      <c r="A2" s="4"/>
      <c r="B2" s="4" t="str">
        <f>IF(ISNUMBER(SEARCH("DONE",K2)),"DONE","")</f>
        <v>DONE</v>
      </c>
      <c r="C2" s="5" t="s">
        <v>1322</v>
      </c>
      <c r="D2" s="6" t="s">
        <v>713</v>
      </c>
      <c r="E2" s="7" t="s">
        <v>1323</v>
      </c>
      <c r="F2" s="7" t="s">
        <v>1323</v>
      </c>
      <c r="G2" s="8" t="s">
        <v>666</v>
      </c>
      <c r="H2" s="9" t="s">
        <v>16</v>
      </c>
      <c r="I2" s="8" t="s">
        <v>714</v>
      </c>
      <c r="J2" s="10" t="s">
        <v>715</v>
      </c>
      <c r="K2" s="11" t="s">
        <v>716</v>
      </c>
      <c r="L2" s="12"/>
      <c r="M2" s="13"/>
      <c r="N2" s="14"/>
    </row>
    <row r="3" spans="1:28" ht="30.9">
      <c r="A3" s="4"/>
      <c r="B3" s="4" t="str">
        <f t="shared" ref="B3:B66" si="0">IF(ISNUMBER(SEARCH("DONE",K3)),"DONE","")</f>
        <v>DONE</v>
      </c>
      <c r="C3" s="5" t="s">
        <v>1324</v>
      </c>
      <c r="D3" s="15" t="s">
        <v>1258</v>
      </c>
      <c r="E3" s="16" t="s">
        <v>1323</v>
      </c>
      <c r="F3" s="16" t="s">
        <v>1323</v>
      </c>
      <c r="G3" s="17" t="s">
        <v>524</v>
      </c>
      <c r="H3" s="18" t="s">
        <v>136</v>
      </c>
      <c r="I3" s="17" t="s">
        <v>1259</v>
      </c>
      <c r="J3" s="19" t="s">
        <v>1260</v>
      </c>
      <c r="K3" s="20" t="s">
        <v>1325</v>
      </c>
      <c r="L3" s="21"/>
      <c r="M3" s="13"/>
      <c r="N3" s="14"/>
    </row>
    <row r="4" spans="1:28" ht="41.15">
      <c r="A4" s="22"/>
      <c r="B4" s="4" t="str">
        <f t="shared" si="0"/>
        <v/>
      </c>
      <c r="C4" s="23" t="s">
        <v>1326</v>
      </c>
      <c r="D4" s="15" t="s">
        <v>1105</v>
      </c>
      <c r="E4" s="24" t="s">
        <v>1323</v>
      </c>
      <c r="F4" s="25">
        <v>1</v>
      </c>
      <c r="G4" s="17" t="s">
        <v>1106</v>
      </c>
      <c r="H4" s="18" t="s">
        <v>11</v>
      </c>
      <c r="I4" s="17" t="s">
        <v>1107</v>
      </c>
      <c r="J4" s="19" t="s">
        <v>1108</v>
      </c>
      <c r="K4" s="26"/>
      <c r="L4" s="21" t="s">
        <v>1330</v>
      </c>
      <c r="M4" s="13" t="s">
        <v>1327</v>
      </c>
      <c r="N4" s="14" t="s">
        <v>1328</v>
      </c>
    </row>
    <row r="5" spans="1:28" ht="133.75">
      <c r="A5" s="27"/>
      <c r="B5" s="4" t="str">
        <f t="shared" si="0"/>
        <v/>
      </c>
      <c r="C5" s="23" t="s">
        <v>1329</v>
      </c>
      <c r="D5" s="15" t="s">
        <v>135</v>
      </c>
      <c r="E5" s="24" t="s">
        <v>1323</v>
      </c>
      <c r="F5" s="24" t="s">
        <v>1323</v>
      </c>
      <c r="G5" s="28"/>
      <c r="H5" s="18" t="s">
        <v>136</v>
      </c>
      <c r="I5" s="17" t="s">
        <v>152</v>
      </c>
      <c r="J5" s="19" t="s">
        <v>153</v>
      </c>
      <c r="K5" s="26">
        <v>38</v>
      </c>
      <c r="L5" s="12" t="s">
        <v>1330</v>
      </c>
      <c r="M5" s="13" t="s">
        <v>2074</v>
      </c>
      <c r="N5" s="14"/>
    </row>
    <row r="6" spans="1:28">
      <c r="A6" s="27" t="s">
        <v>922</v>
      </c>
      <c r="B6" s="4" t="str">
        <f t="shared" si="0"/>
        <v/>
      </c>
      <c r="C6" s="23" t="s">
        <v>1331</v>
      </c>
      <c r="D6" s="15" t="s">
        <v>1258</v>
      </c>
      <c r="E6" s="24" t="s">
        <v>1332</v>
      </c>
      <c r="F6" s="24" t="s">
        <v>1332</v>
      </c>
      <c r="G6" s="17" t="s">
        <v>437</v>
      </c>
      <c r="H6" s="18" t="s">
        <v>136</v>
      </c>
      <c r="I6" s="17" t="s">
        <v>1289</v>
      </c>
      <c r="J6" s="19" t="s">
        <v>1290</v>
      </c>
      <c r="K6" s="26">
        <v>382</v>
      </c>
      <c r="L6" s="21"/>
      <c r="M6" s="13"/>
      <c r="N6" s="14"/>
    </row>
    <row r="7" spans="1:28" ht="14.15">
      <c r="A7" s="27" t="s">
        <v>922</v>
      </c>
      <c r="B7" s="4" t="str">
        <f t="shared" si="0"/>
        <v/>
      </c>
      <c r="C7" s="23" t="s">
        <v>1333</v>
      </c>
      <c r="D7" s="15" t="s">
        <v>1258</v>
      </c>
      <c r="E7" s="24" t="s">
        <v>1334</v>
      </c>
      <c r="F7" s="24" t="s">
        <v>1334</v>
      </c>
      <c r="G7" s="17" t="s">
        <v>1291</v>
      </c>
      <c r="H7" s="18" t="s">
        <v>136</v>
      </c>
      <c r="I7" s="17" t="s">
        <v>1292</v>
      </c>
      <c r="J7" s="29"/>
      <c r="K7" s="26">
        <v>383</v>
      </c>
      <c r="L7" s="21"/>
      <c r="M7" s="13"/>
      <c r="N7" s="14"/>
    </row>
    <row r="8" spans="1:28" ht="41.15">
      <c r="A8" s="27" t="s">
        <v>922</v>
      </c>
      <c r="B8" s="4" t="str">
        <f t="shared" si="0"/>
        <v/>
      </c>
      <c r="C8" s="23" t="s">
        <v>1335</v>
      </c>
      <c r="D8" s="15" t="s">
        <v>1258</v>
      </c>
      <c r="E8" s="24" t="s">
        <v>1336</v>
      </c>
      <c r="F8" s="24" t="s">
        <v>1336</v>
      </c>
      <c r="G8" s="17" t="s">
        <v>1293</v>
      </c>
      <c r="H8" s="18" t="s">
        <v>136</v>
      </c>
      <c r="I8" s="17" t="s">
        <v>1294</v>
      </c>
      <c r="J8" s="29" t="s">
        <v>1295</v>
      </c>
      <c r="K8" s="26">
        <v>384</v>
      </c>
      <c r="L8" s="21"/>
      <c r="M8" s="13"/>
      <c r="N8" s="14"/>
    </row>
    <row r="9" spans="1:28" ht="20.6">
      <c r="A9" s="22"/>
      <c r="B9" s="4" t="str">
        <f t="shared" si="0"/>
        <v/>
      </c>
      <c r="C9" s="23" t="s">
        <v>1337</v>
      </c>
      <c r="D9" s="15" t="s">
        <v>1258</v>
      </c>
      <c r="E9" s="24" t="s">
        <v>1338</v>
      </c>
      <c r="F9" s="25">
        <v>10.1</v>
      </c>
      <c r="G9" s="30"/>
      <c r="H9" s="18" t="s">
        <v>145</v>
      </c>
      <c r="I9" s="17" t="s">
        <v>1265</v>
      </c>
      <c r="J9" s="19" t="s">
        <v>1266</v>
      </c>
      <c r="K9" s="26">
        <v>370</v>
      </c>
      <c r="L9" s="21"/>
      <c r="M9" s="13"/>
      <c r="N9" s="14"/>
    </row>
    <row r="10" spans="1:28" ht="37.299999999999997">
      <c r="A10" s="31"/>
      <c r="B10" s="4" t="str">
        <f t="shared" si="0"/>
        <v>DONE</v>
      </c>
      <c r="C10" s="5" t="s">
        <v>1322</v>
      </c>
      <c r="D10" s="32" t="s">
        <v>1339</v>
      </c>
      <c r="E10" s="33" t="s">
        <v>1338</v>
      </c>
      <c r="F10" s="34">
        <v>10.1</v>
      </c>
      <c r="G10" s="34">
        <v>3</v>
      </c>
      <c r="H10" s="34" t="s">
        <v>16</v>
      </c>
      <c r="I10" s="35" t="s">
        <v>1340</v>
      </c>
      <c r="J10" s="36" t="s">
        <v>1341</v>
      </c>
      <c r="K10" s="37" t="s">
        <v>1342</v>
      </c>
      <c r="L10" s="12"/>
      <c r="M10" s="13" t="s">
        <v>1343</v>
      </c>
      <c r="N10" s="14"/>
    </row>
    <row r="11" spans="1:28">
      <c r="A11" s="27"/>
      <c r="B11" s="4" t="str">
        <f t="shared" si="0"/>
        <v>DONE</v>
      </c>
      <c r="C11" s="5" t="s">
        <v>1322</v>
      </c>
      <c r="D11" s="6" t="s">
        <v>1105</v>
      </c>
      <c r="E11" s="7" t="s">
        <v>1338</v>
      </c>
      <c r="F11" s="7" t="s">
        <v>1338</v>
      </c>
      <c r="G11" s="8" t="s">
        <v>1109</v>
      </c>
      <c r="H11" s="9" t="s">
        <v>16</v>
      </c>
      <c r="I11" s="8" t="s">
        <v>1135</v>
      </c>
      <c r="J11" s="10" t="s">
        <v>1136</v>
      </c>
      <c r="K11" s="11" t="s">
        <v>1137</v>
      </c>
      <c r="L11" s="21"/>
      <c r="M11" s="13"/>
      <c r="N11" s="14"/>
    </row>
    <row r="12" spans="1:28">
      <c r="A12" s="27" t="s">
        <v>922</v>
      </c>
      <c r="B12" s="4" t="str">
        <f t="shared" si="0"/>
        <v/>
      </c>
      <c r="C12" s="23" t="s">
        <v>1344</v>
      </c>
      <c r="D12" s="15" t="s">
        <v>1258</v>
      </c>
      <c r="E12" s="24" t="s">
        <v>1302</v>
      </c>
      <c r="F12" s="24" t="s">
        <v>1302</v>
      </c>
      <c r="G12" s="17" t="s">
        <v>1303</v>
      </c>
      <c r="H12" s="18" t="s">
        <v>136</v>
      </c>
      <c r="I12" s="17" t="s">
        <v>1304</v>
      </c>
      <c r="J12" s="19" t="s">
        <v>1290</v>
      </c>
      <c r="K12" s="26">
        <v>388</v>
      </c>
      <c r="L12" s="21"/>
      <c r="M12" s="13"/>
      <c r="N12" s="14"/>
    </row>
    <row r="13" spans="1:28" ht="46.3">
      <c r="A13" s="31"/>
      <c r="B13" s="4" t="str">
        <f t="shared" si="0"/>
        <v/>
      </c>
      <c r="C13" s="5" t="s">
        <v>1345</v>
      </c>
      <c r="D13" s="15" t="s">
        <v>1339</v>
      </c>
      <c r="E13" s="38" t="s">
        <v>206</v>
      </c>
      <c r="F13" s="39" t="s">
        <v>206</v>
      </c>
      <c r="G13" s="34">
        <v>4</v>
      </c>
      <c r="H13" s="34" t="s">
        <v>24</v>
      </c>
      <c r="I13" s="35" t="s">
        <v>1346</v>
      </c>
      <c r="J13" s="35" t="s">
        <v>1347</v>
      </c>
      <c r="K13" s="37">
        <v>39</v>
      </c>
      <c r="L13" s="12"/>
      <c r="M13" s="13"/>
      <c r="N13" s="14"/>
    </row>
    <row r="14" spans="1:28" ht="102.9">
      <c r="A14" s="4"/>
      <c r="B14" s="4" t="str">
        <f t="shared" si="0"/>
        <v/>
      </c>
      <c r="C14" s="23" t="s">
        <v>1348</v>
      </c>
      <c r="D14" s="15" t="s">
        <v>135</v>
      </c>
      <c r="E14" s="24" t="s">
        <v>206</v>
      </c>
      <c r="F14" s="25" t="s">
        <v>206</v>
      </c>
      <c r="G14" s="28"/>
      <c r="H14" s="18" t="s">
        <v>145</v>
      </c>
      <c r="I14" s="17" t="s">
        <v>207</v>
      </c>
      <c r="J14" s="19" t="s">
        <v>208</v>
      </c>
      <c r="K14" s="26" t="s">
        <v>209</v>
      </c>
      <c r="L14" s="12" t="s">
        <v>1330</v>
      </c>
      <c r="M14" s="13" t="s">
        <v>1349</v>
      </c>
      <c r="N14" s="14" t="s">
        <v>1350</v>
      </c>
    </row>
    <row r="15" spans="1:28" ht="92.6">
      <c r="A15" s="4"/>
      <c r="B15" s="4" t="str">
        <f t="shared" si="0"/>
        <v/>
      </c>
      <c r="C15" s="23" t="s">
        <v>1348</v>
      </c>
      <c r="D15" s="15" t="s">
        <v>135</v>
      </c>
      <c r="E15" s="24" t="s">
        <v>210</v>
      </c>
      <c r="F15" s="25" t="s">
        <v>210</v>
      </c>
      <c r="G15" s="17" t="s">
        <v>211</v>
      </c>
      <c r="H15" s="18" t="s">
        <v>145</v>
      </c>
      <c r="I15" s="17" t="s">
        <v>212</v>
      </c>
      <c r="J15" s="19" t="s">
        <v>213</v>
      </c>
      <c r="K15" s="26" t="s">
        <v>214</v>
      </c>
      <c r="L15" s="12" t="s">
        <v>1330</v>
      </c>
      <c r="M15" s="13" t="s">
        <v>1349</v>
      </c>
      <c r="N15" s="14" t="s">
        <v>1350</v>
      </c>
    </row>
    <row r="16" spans="1:28" ht="113.15">
      <c r="A16" s="4"/>
      <c r="B16" s="4" t="str">
        <f t="shared" si="0"/>
        <v/>
      </c>
      <c r="C16" s="23" t="s">
        <v>1351</v>
      </c>
      <c r="D16" s="15" t="s">
        <v>135</v>
      </c>
      <c r="E16" s="24" t="s">
        <v>215</v>
      </c>
      <c r="F16" s="25" t="s">
        <v>215</v>
      </c>
      <c r="G16" s="28"/>
      <c r="H16" s="18" t="s">
        <v>145</v>
      </c>
      <c r="I16" s="17" t="s">
        <v>216</v>
      </c>
      <c r="J16" s="19" t="s">
        <v>217</v>
      </c>
      <c r="K16" s="26" t="s">
        <v>218</v>
      </c>
      <c r="L16" s="12" t="s">
        <v>1330</v>
      </c>
      <c r="M16" s="13" t="s">
        <v>1352</v>
      </c>
      <c r="N16" s="14"/>
    </row>
    <row r="17" spans="1:14" ht="69.45">
      <c r="A17" s="31"/>
      <c r="B17" s="4" t="str">
        <f t="shared" si="0"/>
        <v/>
      </c>
      <c r="C17" s="5" t="s">
        <v>1353</v>
      </c>
      <c r="D17" s="15" t="s">
        <v>1339</v>
      </c>
      <c r="E17" s="38" t="s">
        <v>1354</v>
      </c>
      <c r="F17" s="39">
        <v>10.3</v>
      </c>
      <c r="G17" s="34" t="s">
        <v>1355</v>
      </c>
      <c r="H17" s="34" t="s">
        <v>24</v>
      </c>
      <c r="I17" s="35" t="s">
        <v>1356</v>
      </c>
      <c r="J17" s="35" t="s">
        <v>1357</v>
      </c>
      <c r="K17" s="37">
        <v>40</v>
      </c>
      <c r="L17" s="12" t="s">
        <v>1330</v>
      </c>
      <c r="M17" s="13" t="s">
        <v>1358</v>
      </c>
      <c r="N17" s="14"/>
    </row>
    <row r="18" spans="1:14" ht="14.15">
      <c r="A18" s="4" t="s">
        <v>922</v>
      </c>
      <c r="B18" s="4" t="str">
        <f t="shared" si="0"/>
        <v/>
      </c>
      <c r="C18" s="23" t="s">
        <v>1359</v>
      </c>
      <c r="D18" s="15" t="s">
        <v>1258</v>
      </c>
      <c r="E18" s="24" t="s">
        <v>253</v>
      </c>
      <c r="F18" s="25" t="s">
        <v>253</v>
      </c>
      <c r="G18" s="30"/>
      <c r="H18" s="18" t="s">
        <v>145</v>
      </c>
      <c r="I18" s="17" t="s">
        <v>1278</v>
      </c>
      <c r="J18" s="19" t="s">
        <v>1279</v>
      </c>
      <c r="K18" s="26">
        <v>377</v>
      </c>
      <c r="L18" s="21" t="s">
        <v>2076</v>
      </c>
      <c r="M18" s="13"/>
      <c r="N18" s="14"/>
    </row>
    <row r="19" spans="1:14" ht="41.15">
      <c r="A19" s="4" t="s">
        <v>922</v>
      </c>
      <c r="B19" s="4" t="str">
        <f t="shared" si="0"/>
        <v/>
      </c>
      <c r="C19" s="23" t="s">
        <v>1360</v>
      </c>
      <c r="D19" s="15" t="s">
        <v>1258</v>
      </c>
      <c r="E19" s="24" t="s">
        <v>253</v>
      </c>
      <c r="F19" s="25" t="s">
        <v>253</v>
      </c>
      <c r="G19" s="30"/>
      <c r="H19" s="18" t="s">
        <v>1280</v>
      </c>
      <c r="I19" s="17" t="s">
        <v>1281</v>
      </c>
      <c r="J19" s="19" t="s">
        <v>1282</v>
      </c>
      <c r="K19" s="26">
        <v>378</v>
      </c>
      <c r="L19" s="21" t="s">
        <v>2076</v>
      </c>
      <c r="M19" s="13"/>
      <c r="N19" s="14" t="s">
        <v>1361</v>
      </c>
    </row>
    <row r="20" spans="1:14" ht="21.45">
      <c r="A20" s="27" t="s">
        <v>922</v>
      </c>
      <c r="B20" s="4" t="str">
        <f t="shared" si="0"/>
        <v>DONE</v>
      </c>
      <c r="C20" s="5" t="s">
        <v>1322</v>
      </c>
      <c r="D20" s="6" t="s">
        <v>135</v>
      </c>
      <c r="E20" s="7" t="s">
        <v>253</v>
      </c>
      <c r="F20" s="7" t="s">
        <v>253</v>
      </c>
      <c r="G20" s="28"/>
      <c r="H20" s="9" t="s">
        <v>136</v>
      </c>
      <c r="I20" s="8" t="s">
        <v>254</v>
      </c>
      <c r="J20" s="193"/>
      <c r="K20" s="11" t="s">
        <v>255</v>
      </c>
      <c r="L20" s="12"/>
      <c r="M20" s="13"/>
      <c r="N20" s="14"/>
    </row>
    <row r="21" spans="1:14">
      <c r="A21" s="27" t="s">
        <v>922</v>
      </c>
      <c r="B21" s="4" t="str">
        <f t="shared" si="0"/>
        <v>DONE</v>
      </c>
      <c r="C21" s="5" t="s">
        <v>1322</v>
      </c>
      <c r="D21" s="6" t="s">
        <v>135</v>
      </c>
      <c r="E21" s="7" t="s">
        <v>253</v>
      </c>
      <c r="F21" s="7" t="s">
        <v>253</v>
      </c>
      <c r="G21" s="28"/>
      <c r="H21" s="9" t="s">
        <v>136</v>
      </c>
      <c r="I21" s="8" t="s">
        <v>256</v>
      </c>
      <c r="J21" s="10" t="s">
        <v>257</v>
      </c>
      <c r="K21" s="11" t="s">
        <v>258</v>
      </c>
      <c r="L21" s="12"/>
      <c r="M21" s="13"/>
      <c r="N21" s="14"/>
    </row>
    <row r="22" spans="1:14" ht="23.15">
      <c r="A22" s="31"/>
      <c r="B22" s="4" t="str">
        <f t="shared" si="0"/>
        <v/>
      </c>
      <c r="C22" s="5" t="e">
        <v>#REF!</v>
      </c>
      <c r="D22" s="15" t="s">
        <v>1339</v>
      </c>
      <c r="E22" s="38" t="s">
        <v>1362</v>
      </c>
      <c r="F22" s="39" t="s">
        <v>1362</v>
      </c>
      <c r="G22" s="34">
        <v>1</v>
      </c>
      <c r="H22" s="34" t="s">
        <v>24</v>
      </c>
      <c r="I22" s="35" t="s">
        <v>1363</v>
      </c>
      <c r="J22" s="64"/>
      <c r="K22" s="37">
        <v>62</v>
      </c>
      <c r="L22" s="12" t="s">
        <v>1330</v>
      </c>
      <c r="M22" s="13"/>
      <c r="N22" s="14" t="s">
        <v>1361</v>
      </c>
    </row>
    <row r="23" spans="1:14" ht="30.9">
      <c r="A23" s="27" t="s">
        <v>674</v>
      </c>
      <c r="B23" s="4" t="str">
        <f t="shared" si="0"/>
        <v/>
      </c>
      <c r="C23" s="23" t="s">
        <v>1364</v>
      </c>
      <c r="D23" s="15" t="s">
        <v>1096</v>
      </c>
      <c r="E23" s="24" t="s">
        <v>1100</v>
      </c>
      <c r="F23" s="25" t="s">
        <v>1100</v>
      </c>
      <c r="G23" s="28"/>
      <c r="H23" s="18" t="s">
        <v>11</v>
      </c>
      <c r="I23" s="17" t="s">
        <v>1101</v>
      </c>
      <c r="J23" s="19" t="s">
        <v>1102</v>
      </c>
      <c r="K23" s="26">
        <v>304</v>
      </c>
      <c r="L23" s="12" t="s">
        <v>1330</v>
      </c>
      <c r="M23" s="13" t="s">
        <v>1365</v>
      </c>
      <c r="N23" s="14" t="s">
        <v>1361</v>
      </c>
    </row>
    <row r="24" spans="1:14" ht="21.45">
      <c r="A24" s="4"/>
      <c r="B24" s="4" t="str">
        <f t="shared" si="0"/>
        <v>DONE</v>
      </c>
      <c r="C24" s="5" t="s">
        <v>1322</v>
      </c>
      <c r="D24" s="6" t="s">
        <v>839</v>
      </c>
      <c r="E24" s="7" t="s">
        <v>840</v>
      </c>
      <c r="F24" s="40" t="s">
        <v>840</v>
      </c>
      <c r="G24" s="28"/>
      <c r="H24" s="9" t="s">
        <v>24</v>
      </c>
      <c r="I24" s="8" t="s">
        <v>841</v>
      </c>
      <c r="J24" s="10" t="s">
        <v>842</v>
      </c>
      <c r="K24" s="11" t="s">
        <v>843</v>
      </c>
      <c r="L24" s="12"/>
      <c r="M24" s="13"/>
      <c r="N24" s="14"/>
    </row>
    <row r="25" spans="1:14" ht="23.15">
      <c r="A25" s="31"/>
      <c r="B25" s="4" t="str">
        <f t="shared" si="0"/>
        <v/>
      </c>
      <c r="C25" s="5" t="e">
        <v>#REF!</v>
      </c>
      <c r="D25" s="15" t="s">
        <v>1339</v>
      </c>
      <c r="E25" s="38" t="s">
        <v>1366</v>
      </c>
      <c r="F25" s="39" t="s">
        <v>1366</v>
      </c>
      <c r="G25" s="34" t="s">
        <v>1367</v>
      </c>
      <c r="H25" s="34" t="s">
        <v>24</v>
      </c>
      <c r="I25" s="35" t="s">
        <v>1368</v>
      </c>
      <c r="J25" s="64"/>
      <c r="K25" s="37">
        <v>63</v>
      </c>
      <c r="L25" s="12" t="s">
        <v>1330</v>
      </c>
      <c r="M25" s="13" t="s">
        <v>1369</v>
      </c>
      <c r="N25" s="14"/>
    </row>
    <row r="26" spans="1:14" ht="41.15">
      <c r="A26" s="27" t="s">
        <v>922</v>
      </c>
      <c r="B26" s="4" t="str">
        <f t="shared" si="0"/>
        <v/>
      </c>
      <c r="C26" s="23" t="s">
        <v>1370</v>
      </c>
      <c r="D26" s="15" t="s">
        <v>1258</v>
      </c>
      <c r="E26" s="24" t="s">
        <v>1371</v>
      </c>
      <c r="F26" s="24" t="s">
        <v>1371</v>
      </c>
      <c r="G26" s="17" t="s">
        <v>1305</v>
      </c>
      <c r="H26" s="18" t="s">
        <v>136</v>
      </c>
      <c r="I26" s="188" t="s">
        <v>1372</v>
      </c>
      <c r="J26" s="29"/>
      <c r="K26" s="26">
        <v>389</v>
      </c>
      <c r="L26" s="21" t="s">
        <v>2076</v>
      </c>
      <c r="M26" s="13"/>
      <c r="N26" s="14"/>
    </row>
    <row r="27" spans="1:14" ht="46.3">
      <c r="A27" s="31"/>
      <c r="B27" s="4" t="str">
        <f t="shared" si="0"/>
        <v>DONE</v>
      </c>
      <c r="C27" s="5" t="s">
        <v>1322</v>
      </c>
      <c r="D27" s="32" t="s">
        <v>1339</v>
      </c>
      <c r="E27" s="33" t="s">
        <v>1373</v>
      </c>
      <c r="F27" s="34">
        <v>11.1</v>
      </c>
      <c r="G27" s="34">
        <v>1</v>
      </c>
      <c r="H27" s="34" t="s">
        <v>24</v>
      </c>
      <c r="I27" s="35" t="s">
        <v>1374</v>
      </c>
      <c r="J27" s="35" t="s">
        <v>1375</v>
      </c>
      <c r="K27" s="37" t="s">
        <v>162</v>
      </c>
      <c r="L27" s="12" t="s">
        <v>1376</v>
      </c>
      <c r="M27" s="13" t="s">
        <v>1377</v>
      </c>
      <c r="N27" s="14"/>
    </row>
    <row r="28" spans="1:14" ht="92.6">
      <c r="A28" s="31"/>
      <c r="B28" s="4" t="str">
        <f t="shared" si="0"/>
        <v/>
      </c>
      <c r="C28" s="5" t="s">
        <v>1378</v>
      </c>
      <c r="D28" s="15" t="s">
        <v>1339</v>
      </c>
      <c r="E28" s="38" t="s">
        <v>1379</v>
      </c>
      <c r="F28" s="39">
        <v>12.1</v>
      </c>
      <c r="G28" s="34">
        <v>1</v>
      </c>
      <c r="H28" s="34" t="s">
        <v>24</v>
      </c>
      <c r="I28" s="35" t="s">
        <v>1380</v>
      </c>
      <c r="J28" s="41" t="s">
        <v>1381</v>
      </c>
      <c r="K28" s="37">
        <v>42</v>
      </c>
      <c r="L28" s="12" t="s">
        <v>1330</v>
      </c>
      <c r="M28" s="13" t="s">
        <v>1382</v>
      </c>
      <c r="N28" s="14"/>
    </row>
    <row r="29" spans="1:14" ht="92.6">
      <c r="A29" s="31"/>
      <c r="B29" s="4" t="str">
        <f t="shared" si="0"/>
        <v/>
      </c>
      <c r="C29" s="5" t="e">
        <v>#REF!</v>
      </c>
      <c r="D29" s="15" t="s">
        <v>1339</v>
      </c>
      <c r="E29" s="38" t="s">
        <v>1379</v>
      </c>
      <c r="F29" s="39">
        <v>12.1</v>
      </c>
      <c r="G29" s="42">
        <v>45689</v>
      </c>
      <c r="H29" s="34" t="s">
        <v>16</v>
      </c>
      <c r="I29" s="35" t="s">
        <v>1383</v>
      </c>
      <c r="J29" s="41" t="s">
        <v>1384</v>
      </c>
      <c r="K29" s="37">
        <v>56</v>
      </c>
      <c r="L29" s="12" t="s">
        <v>1330</v>
      </c>
      <c r="M29" s="13"/>
      <c r="N29" s="14"/>
    </row>
    <row r="30" spans="1:14" ht="20.6">
      <c r="A30" s="4"/>
      <c r="B30" s="4" t="str">
        <f t="shared" si="0"/>
        <v/>
      </c>
      <c r="C30" s="23" t="s">
        <v>1385</v>
      </c>
      <c r="D30" s="15" t="s">
        <v>789</v>
      </c>
      <c r="E30" s="24" t="s">
        <v>790</v>
      </c>
      <c r="F30" s="25" t="s">
        <v>790</v>
      </c>
      <c r="G30" s="17" t="s">
        <v>791</v>
      </c>
      <c r="H30" s="18" t="s">
        <v>11</v>
      </c>
      <c r="I30" s="17" t="s">
        <v>792</v>
      </c>
      <c r="J30" s="19" t="s">
        <v>792</v>
      </c>
      <c r="K30" s="26">
        <v>228</v>
      </c>
      <c r="L30" s="12" t="s">
        <v>1386</v>
      </c>
      <c r="M30" s="13" t="s">
        <v>1387</v>
      </c>
      <c r="N30" s="14"/>
    </row>
    <row r="31" spans="1:14" ht="69.45">
      <c r="A31" s="31"/>
      <c r="B31" s="4" t="str">
        <f t="shared" si="0"/>
        <v>DONE</v>
      </c>
      <c r="C31" s="5" t="s">
        <v>1322</v>
      </c>
      <c r="D31" s="32" t="s">
        <v>1339</v>
      </c>
      <c r="E31" s="33" t="s">
        <v>790</v>
      </c>
      <c r="F31" s="34" t="s">
        <v>790</v>
      </c>
      <c r="G31" s="34" t="s">
        <v>1388</v>
      </c>
      <c r="H31" s="34" t="s">
        <v>24</v>
      </c>
      <c r="I31" s="35" t="s">
        <v>1383</v>
      </c>
      <c r="J31" s="35" t="s">
        <v>1389</v>
      </c>
      <c r="K31" s="37" t="s">
        <v>1390</v>
      </c>
      <c r="L31" s="12"/>
      <c r="M31" s="13" t="s">
        <v>1343</v>
      </c>
      <c r="N31" s="14"/>
    </row>
    <row r="32" spans="1:14" ht="23.15">
      <c r="A32" s="31"/>
      <c r="B32" s="4" t="str">
        <f t="shared" si="0"/>
        <v/>
      </c>
      <c r="C32" s="5" t="s">
        <v>1391</v>
      </c>
      <c r="D32" s="15" t="s">
        <v>1339</v>
      </c>
      <c r="E32" s="38" t="s">
        <v>790</v>
      </c>
      <c r="F32" s="39" t="s">
        <v>790</v>
      </c>
      <c r="G32" s="34" t="s">
        <v>1392</v>
      </c>
      <c r="H32" s="34" t="s">
        <v>24</v>
      </c>
      <c r="I32" s="35" t="s">
        <v>1393</v>
      </c>
      <c r="J32" s="35" t="s">
        <v>1394</v>
      </c>
      <c r="K32" s="37">
        <v>44</v>
      </c>
      <c r="L32" s="12" t="s">
        <v>1330</v>
      </c>
      <c r="M32" s="13" t="s">
        <v>1395</v>
      </c>
      <c r="N32" s="14"/>
    </row>
    <row r="33" spans="1:14" ht="14.15">
      <c r="A33" s="27"/>
      <c r="B33" s="4" t="str">
        <f t="shared" si="0"/>
        <v>DONE</v>
      </c>
      <c r="C33" s="23" t="s">
        <v>1322</v>
      </c>
      <c r="D33" s="15" t="s">
        <v>1258</v>
      </c>
      <c r="E33" s="16" t="s">
        <v>1396</v>
      </c>
      <c r="F33" s="16" t="s">
        <v>1396</v>
      </c>
      <c r="G33" s="30"/>
      <c r="H33" s="18" t="s">
        <v>136</v>
      </c>
      <c r="I33" s="17" t="s">
        <v>1276</v>
      </c>
      <c r="J33" s="19" t="s">
        <v>1277</v>
      </c>
      <c r="K33" s="20" t="s">
        <v>1397</v>
      </c>
      <c r="L33" s="21"/>
      <c r="M33" s="13"/>
      <c r="N33" s="14"/>
    </row>
    <row r="34" spans="1:14">
      <c r="A34" s="31"/>
      <c r="B34" s="4" t="str">
        <f t="shared" si="0"/>
        <v>DONE</v>
      </c>
      <c r="C34" s="5" t="e">
        <v>#REF!</v>
      </c>
      <c r="D34" s="15" t="s">
        <v>1339</v>
      </c>
      <c r="E34" s="38" t="s">
        <v>242</v>
      </c>
      <c r="F34" s="39" t="s">
        <v>242</v>
      </c>
      <c r="G34" s="34" t="s">
        <v>1398</v>
      </c>
      <c r="H34" s="34" t="s">
        <v>11</v>
      </c>
      <c r="I34" s="35" t="s">
        <v>1399</v>
      </c>
      <c r="J34" s="35" t="s">
        <v>1400</v>
      </c>
      <c r="K34" s="37" t="s">
        <v>1401</v>
      </c>
      <c r="L34" s="12"/>
      <c r="M34" s="13"/>
      <c r="N34" s="14"/>
    </row>
    <row r="35" spans="1:14" ht="113.15">
      <c r="A35" s="4"/>
      <c r="B35" s="4" t="str">
        <f t="shared" si="0"/>
        <v>DONE</v>
      </c>
      <c r="C35" s="23" t="s">
        <v>1402</v>
      </c>
      <c r="D35" s="15" t="s">
        <v>135</v>
      </c>
      <c r="E35" s="24" t="s">
        <v>242</v>
      </c>
      <c r="F35" s="25" t="s">
        <v>242</v>
      </c>
      <c r="G35" s="17" t="s">
        <v>243</v>
      </c>
      <c r="H35" s="18" t="s">
        <v>145</v>
      </c>
      <c r="I35" s="17" t="s">
        <v>244</v>
      </c>
      <c r="J35" s="19" t="s">
        <v>245</v>
      </c>
      <c r="K35" s="43" t="s">
        <v>1403</v>
      </c>
      <c r="L35" s="12" t="s">
        <v>1324</v>
      </c>
      <c r="M35" s="13" t="s">
        <v>1404</v>
      </c>
      <c r="N35" s="14" t="s">
        <v>1350</v>
      </c>
    </row>
    <row r="36" spans="1:14" ht="21.45">
      <c r="A36" s="4"/>
      <c r="B36" s="4" t="str">
        <f t="shared" si="0"/>
        <v>DONE</v>
      </c>
      <c r="C36" s="5" t="s">
        <v>1322</v>
      </c>
      <c r="D36" s="6" t="s">
        <v>8</v>
      </c>
      <c r="E36" s="7" t="s">
        <v>50</v>
      </c>
      <c r="F36" s="7" t="s">
        <v>50</v>
      </c>
      <c r="G36" s="28"/>
      <c r="H36" s="9" t="s">
        <v>16</v>
      </c>
      <c r="I36" s="8" t="s">
        <v>51</v>
      </c>
      <c r="J36" s="10" t="s">
        <v>52</v>
      </c>
      <c r="K36" s="11" t="s">
        <v>53</v>
      </c>
      <c r="L36" s="12"/>
      <c r="M36" s="13"/>
      <c r="N36" s="14"/>
    </row>
    <row r="37" spans="1:14" ht="185.15">
      <c r="A37" s="4"/>
      <c r="B37" s="4" t="str">
        <f t="shared" si="0"/>
        <v/>
      </c>
      <c r="C37" s="23" t="s">
        <v>1405</v>
      </c>
      <c r="D37" s="15" t="s">
        <v>8</v>
      </c>
      <c r="E37" s="24" t="s">
        <v>50</v>
      </c>
      <c r="F37" s="25" t="s">
        <v>50</v>
      </c>
      <c r="G37" s="28"/>
      <c r="H37" s="18" t="s">
        <v>11</v>
      </c>
      <c r="I37" s="17" t="s">
        <v>54</v>
      </c>
      <c r="J37" s="19" t="s">
        <v>55</v>
      </c>
      <c r="K37" s="26" t="s">
        <v>56</v>
      </c>
      <c r="L37" s="12"/>
      <c r="M37" s="13" t="s">
        <v>1406</v>
      </c>
      <c r="N37" s="14" t="s">
        <v>1361</v>
      </c>
    </row>
    <row r="38" spans="1:14" ht="21.45">
      <c r="A38" s="4"/>
      <c r="B38" s="4" t="str">
        <f t="shared" si="0"/>
        <v>DONE</v>
      </c>
      <c r="C38" s="5" t="s">
        <v>1322</v>
      </c>
      <c r="D38" s="6" t="s">
        <v>831</v>
      </c>
      <c r="E38" s="7" t="s">
        <v>50</v>
      </c>
      <c r="F38" s="40" t="s">
        <v>50</v>
      </c>
      <c r="G38" s="8" t="s">
        <v>15</v>
      </c>
      <c r="H38" s="9" t="s">
        <v>24</v>
      </c>
      <c r="I38" s="8" t="s">
        <v>832</v>
      </c>
      <c r="J38" s="10" t="s">
        <v>833</v>
      </c>
      <c r="K38" s="11" t="s">
        <v>834</v>
      </c>
      <c r="L38" s="12"/>
      <c r="M38" s="13"/>
      <c r="N38" s="14"/>
    </row>
    <row r="39" spans="1:14" ht="32.15">
      <c r="A39" s="4"/>
      <c r="B39" s="4" t="str">
        <f t="shared" si="0"/>
        <v>DONE</v>
      </c>
      <c r="C39" s="5" t="s">
        <v>1322</v>
      </c>
      <c r="D39" s="6" t="s">
        <v>835</v>
      </c>
      <c r="E39" s="7" t="s">
        <v>50</v>
      </c>
      <c r="F39" s="40" t="s">
        <v>50</v>
      </c>
      <c r="G39" s="8" t="s">
        <v>15</v>
      </c>
      <c r="H39" s="9" t="s">
        <v>24</v>
      </c>
      <c r="I39" s="8" t="s">
        <v>836</v>
      </c>
      <c r="J39" s="10" t="s">
        <v>837</v>
      </c>
      <c r="K39" s="11" t="s">
        <v>838</v>
      </c>
      <c r="L39" s="12"/>
      <c r="M39" s="13"/>
      <c r="N39" s="14"/>
    </row>
    <row r="40" spans="1:14" ht="51.45">
      <c r="A40" s="4"/>
      <c r="B40" s="4" t="str">
        <f t="shared" si="0"/>
        <v/>
      </c>
      <c r="C40" s="23" t="s">
        <v>1351</v>
      </c>
      <c r="D40" s="15" t="s">
        <v>8</v>
      </c>
      <c r="E40" s="24" t="s">
        <v>57</v>
      </c>
      <c r="F40" s="25" t="s">
        <v>57</v>
      </c>
      <c r="G40" s="28"/>
      <c r="H40" s="18" t="s">
        <v>11</v>
      </c>
      <c r="I40" s="17" t="s">
        <v>58</v>
      </c>
      <c r="J40" s="19" t="s">
        <v>59</v>
      </c>
      <c r="K40" s="26" t="s">
        <v>60</v>
      </c>
      <c r="L40" s="12" t="s">
        <v>1386</v>
      </c>
      <c r="M40" s="13" t="s">
        <v>1407</v>
      </c>
      <c r="N40" s="14"/>
    </row>
    <row r="41" spans="1:14" ht="23.15">
      <c r="A41" s="31"/>
      <c r="B41" s="4" t="str">
        <f t="shared" si="0"/>
        <v/>
      </c>
      <c r="C41" s="5" t="e">
        <v>#REF!</v>
      </c>
      <c r="D41" s="15" t="s">
        <v>1339</v>
      </c>
      <c r="E41" s="38" t="s">
        <v>57</v>
      </c>
      <c r="F41" s="39" t="s">
        <v>57</v>
      </c>
      <c r="G41" s="34" t="s">
        <v>1408</v>
      </c>
      <c r="H41" s="34" t="s">
        <v>24</v>
      </c>
      <c r="I41" s="35" t="s">
        <v>1409</v>
      </c>
      <c r="J41" s="35" t="s">
        <v>1410</v>
      </c>
      <c r="K41" s="37">
        <v>64</v>
      </c>
      <c r="L41" s="12" t="s">
        <v>1386</v>
      </c>
      <c r="M41" s="13" t="s">
        <v>1343</v>
      </c>
      <c r="N41" s="14"/>
    </row>
    <row r="42" spans="1:14" ht="85.75">
      <c r="A42" s="4"/>
      <c r="B42" s="4" t="str">
        <f t="shared" si="0"/>
        <v>DONE</v>
      </c>
      <c r="C42" s="5" t="s">
        <v>1322</v>
      </c>
      <c r="D42" s="6" t="s">
        <v>135</v>
      </c>
      <c r="E42" s="7" t="s">
        <v>57</v>
      </c>
      <c r="F42" s="7" t="s">
        <v>57</v>
      </c>
      <c r="G42" s="8" t="s">
        <v>175</v>
      </c>
      <c r="H42" s="9" t="s">
        <v>136</v>
      </c>
      <c r="I42" s="8" t="s">
        <v>259</v>
      </c>
      <c r="J42" s="10" t="s">
        <v>260</v>
      </c>
      <c r="K42" s="11" t="s">
        <v>261</v>
      </c>
      <c r="L42" s="12"/>
      <c r="M42" s="13"/>
      <c r="N42" s="14"/>
    </row>
    <row r="43" spans="1:14">
      <c r="A43" s="31"/>
      <c r="B43" s="4" t="str">
        <f t="shared" si="0"/>
        <v/>
      </c>
      <c r="C43" s="5" t="e">
        <v>#REF!</v>
      </c>
      <c r="D43" s="15" t="s">
        <v>1339</v>
      </c>
      <c r="E43" s="38" t="s">
        <v>1411</v>
      </c>
      <c r="F43" s="39" t="s">
        <v>1411</v>
      </c>
      <c r="G43" s="34" t="s">
        <v>1412</v>
      </c>
      <c r="H43" s="34" t="s">
        <v>11</v>
      </c>
      <c r="I43" s="35" t="s">
        <v>1399</v>
      </c>
      <c r="J43" s="35" t="s">
        <v>1400</v>
      </c>
      <c r="K43" s="37">
        <v>58</v>
      </c>
      <c r="L43" s="12"/>
      <c r="M43" s="13"/>
      <c r="N43" s="14"/>
    </row>
    <row r="44" spans="1:14" ht="57.9">
      <c r="A44" s="31"/>
      <c r="B44" s="4" t="str">
        <f t="shared" si="0"/>
        <v/>
      </c>
      <c r="C44" s="5" t="e">
        <v>#REF!</v>
      </c>
      <c r="D44" s="15" t="s">
        <v>1339</v>
      </c>
      <c r="E44" s="38" t="s">
        <v>1411</v>
      </c>
      <c r="F44" s="39" t="s">
        <v>1411</v>
      </c>
      <c r="G44" s="34">
        <v>1</v>
      </c>
      <c r="H44" s="34" t="s">
        <v>24</v>
      </c>
      <c r="I44" s="35" t="s">
        <v>1413</v>
      </c>
      <c r="J44" s="35" t="s">
        <v>1414</v>
      </c>
      <c r="K44" s="37">
        <v>59</v>
      </c>
      <c r="L44" s="12" t="s">
        <v>1386</v>
      </c>
      <c r="M44" s="13" t="s">
        <v>1343</v>
      </c>
      <c r="N44" s="14" t="s">
        <v>1350</v>
      </c>
    </row>
    <row r="45" spans="1:14" ht="42.9">
      <c r="A45" s="4"/>
      <c r="B45" s="4" t="str">
        <f t="shared" si="0"/>
        <v>DONE</v>
      </c>
      <c r="C45" s="5" t="s">
        <v>1322</v>
      </c>
      <c r="D45" s="6" t="s">
        <v>826</v>
      </c>
      <c r="E45" s="7" t="s">
        <v>246</v>
      </c>
      <c r="F45" s="7" t="s">
        <v>246</v>
      </c>
      <c r="G45" s="8" t="s">
        <v>827</v>
      </c>
      <c r="H45" s="9" t="s">
        <v>16</v>
      </c>
      <c r="I45" s="44" t="s">
        <v>828</v>
      </c>
      <c r="J45" s="10" t="s">
        <v>829</v>
      </c>
      <c r="K45" s="11" t="s">
        <v>830</v>
      </c>
      <c r="L45" s="12"/>
      <c r="M45" s="13"/>
      <c r="N45" s="14"/>
    </row>
    <row r="46" spans="1:14">
      <c r="A46" s="31"/>
      <c r="B46" s="4" t="str">
        <f t="shared" si="0"/>
        <v/>
      </c>
      <c r="C46" s="5" t="e">
        <v>#REF!</v>
      </c>
      <c r="D46" s="15" t="s">
        <v>1339</v>
      </c>
      <c r="E46" s="38" t="s">
        <v>246</v>
      </c>
      <c r="F46" s="39" t="s">
        <v>246</v>
      </c>
      <c r="G46" s="34">
        <v>1</v>
      </c>
      <c r="H46" s="34" t="s">
        <v>24</v>
      </c>
      <c r="I46" s="35" t="s">
        <v>1415</v>
      </c>
      <c r="J46" s="64"/>
      <c r="K46" s="37">
        <v>60</v>
      </c>
      <c r="L46" s="12"/>
      <c r="M46" s="13"/>
      <c r="N46" s="14"/>
    </row>
    <row r="47" spans="1:14" ht="41.15">
      <c r="A47" s="4"/>
      <c r="B47" s="4" t="str">
        <f t="shared" si="0"/>
        <v/>
      </c>
      <c r="C47" s="23" t="s">
        <v>1416</v>
      </c>
      <c r="D47" s="15" t="s">
        <v>1105</v>
      </c>
      <c r="E47" s="24" t="s">
        <v>246</v>
      </c>
      <c r="F47" s="25" t="s">
        <v>246</v>
      </c>
      <c r="G47" s="30"/>
      <c r="H47" s="18" t="s">
        <v>11</v>
      </c>
      <c r="I47" s="17" t="s">
        <v>1144</v>
      </c>
      <c r="J47" s="19" t="s">
        <v>1145</v>
      </c>
      <c r="K47" s="26">
        <v>319</v>
      </c>
      <c r="L47" s="21" t="s">
        <v>1386</v>
      </c>
      <c r="M47" s="13" t="s">
        <v>1417</v>
      </c>
      <c r="N47" s="14" t="s">
        <v>1418</v>
      </c>
    </row>
    <row r="48" spans="1:14" ht="216">
      <c r="A48" s="22"/>
      <c r="B48" s="4" t="str">
        <f t="shared" si="0"/>
        <v/>
      </c>
      <c r="C48" s="23" t="s">
        <v>1351</v>
      </c>
      <c r="D48" s="15" t="s">
        <v>135</v>
      </c>
      <c r="E48" s="24" t="s">
        <v>246</v>
      </c>
      <c r="F48" s="25" t="s">
        <v>246</v>
      </c>
      <c r="G48" s="28"/>
      <c r="H48" s="18" t="s">
        <v>145</v>
      </c>
      <c r="I48" s="17" t="s">
        <v>247</v>
      </c>
      <c r="J48" s="19" t="s">
        <v>248</v>
      </c>
      <c r="K48" s="26" t="s">
        <v>249</v>
      </c>
      <c r="L48" s="12" t="s">
        <v>1330</v>
      </c>
      <c r="M48" s="13"/>
      <c r="N48" s="14"/>
    </row>
    <row r="49" spans="1:14" ht="23.15">
      <c r="A49" s="31"/>
      <c r="B49" s="4" t="str">
        <f t="shared" si="0"/>
        <v/>
      </c>
      <c r="C49" s="5" t="e">
        <v>#REF!</v>
      </c>
      <c r="D49" s="15" t="s">
        <v>1339</v>
      </c>
      <c r="E49" s="38" t="s">
        <v>250</v>
      </c>
      <c r="F49" s="39" t="s">
        <v>250</v>
      </c>
      <c r="G49" s="34">
        <v>1</v>
      </c>
      <c r="H49" s="34" t="s">
        <v>24</v>
      </c>
      <c r="I49" s="35" t="s">
        <v>1419</v>
      </c>
      <c r="J49" s="35" t="s">
        <v>1420</v>
      </c>
      <c r="K49" s="37">
        <v>61</v>
      </c>
      <c r="L49" s="12" t="s">
        <v>1330</v>
      </c>
      <c r="M49" s="13"/>
      <c r="N49" s="14"/>
    </row>
    <row r="50" spans="1:14" ht="30.9">
      <c r="A50" s="4"/>
      <c r="B50" s="4" t="str">
        <f t="shared" si="0"/>
        <v/>
      </c>
      <c r="C50" s="23" t="s">
        <v>1421</v>
      </c>
      <c r="D50" s="15" t="s">
        <v>135</v>
      </c>
      <c r="E50" s="24" t="s">
        <v>250</v>
      </c>
      <c r="F50" s="25" t="s">
        <v>250</v>
      </c>
      <c r="G50" s="28"/>
      <c r="H50" s="18" t="s">
        <v>145</v>
      </c>
      <c r="I50" s="17" t="s">
        <v>251</v>
      </c>
      <c r="J50" s="19" t="s">
        <v>252</v>
      </c>
      <c r="K50" s="43">
        <v>66</v>
      </c>
      <c r="L50" s="12" t="s">
        <v>1330</v>
      </c>
      <c r="M50" s="13" t="s">
        <v>1422</v>
      </c>
      <c r="N50" s="14"/>
    </row>
    <row r="51" spans="1:14" ht="72">
      <c r="A51" s="4"/>
      <c r="B51" s="4" t="str">
        <f t="shared" si="0"/>
        <v/>
      </c>
      <c r="C51" s="23" t="s">
        <v>1423</v>
      </c>
      <c r="D51" s="15" t="s">
        <v>8</v>
      </c>
      <c r="E51" s="24" t="s">
        <v>61</v>
      </c>
      <c r="F51" s="25" t="s">
        <v>61</v>
      </c>
      <c r="G51" s="17" t="s">
        <v>62</v>
      </c>
      <c r="H51" s="18" t="s">
        <v>11</v>
      </c>
      <c r="I51" s="17" t="s">
        <v>63</v>
      </c>
      <c r="J51" s="19" t="s">
        <v>64</v>
      </c>
      <c r="K51" s="26">
        <v>14</v>
      </c>
      <c r="L51" s="12" t="s">
        <v>1424</v>
      </c>
      <c r="M51" s="13" t="s">
        <v>2077</v>
      </c>
      <c r="N51" s="14" t="s">
        <v>1425</v>
      </c>
    </row>
    <row r="52" spans="1:14" ht="34.75">
      <c r="A52" s="31"/>
      <c r="B52" s="4" t="str">
        <f t="shared" si="0"/>
        <v/>
      </c>
      <c r="C52" s="5" t="e">
        <v>#REF!</v>
      </c>
      <c r="D52" s="15" t="s">
        <v>1339</v>
      </c>
      <c r="E52" s="38" t="s">
        <v>61</v>
      </c>
      <c r="F52" s="39" t="s">
        <v>61</v>
      </c>
      <c r="G52" s="34" t="s">
        <v>62</v>
      </c>
      <c r="H52" s="34" t="s">
        <v>24</v>
      </c>
      <c r="I52" s="35" t="s">
        <v>1426</v>
      </c>
      <c r="J52" s="35" t="s">
        <v>1427</v>
      </c>
      <c r="K52" s="37">
        <v>65</v>
      </c>
      <c r="L52" s="12" t="s">
        <v>1324</v>
      </c>
      <c r="M52" s="13" t="s">
        <v>1428</v>
      </c>
      <c r="N52" s="14"/>
    </row>
    <row r="53" spans="1:14" ht="34.75">
      <c r="A53" s="31"/>
      <c r="B53" s="4" t="str">
        <f t="shared" si="0"/>
        <v/>
      </c>
      <c r="C53" s="5" t="e">
        <v>#REF!</v>
      </c>
      <c r="D53" s="15" t="s">
        <v>1339</v>
      </c>
      <c r="E53" s="38" t="s">
        <v>61</v>
      </c>
      <c r="F53" s="39" t="s">
        <v>61</v>
      </c>
      <c r="G53" s="34" t="s">
        <v>62</v>
      </c>
      <c r="H53" s="34" t="s">
        <v>24</v>
      </c>
      <c r="I53" s="35" t="s">
        <v>1429</v>
      </c>
      <c r="J53" s="35" t="s">
        <v>1430</v>
      </c>
      <c r="K53" s="37">
        <v>66</v>
      </c>
      <c r="L53" s="12"/>
      <c r="M53" s="13"/>
      <c r="N53" s="14"/>
    </row>
    <row r="54" spans="1:14" ht="23.15">
      <c r="A54" s="31"/>
      <c r="B54" s="4" t="str">
        <f t="shared" si="0"/>
        <v/>
      </c>
      <c r="C54" s="5" t="e">
        <v>#REF!</v>
      </c>
      <c r="D54" s="15" t="s">
        <v>1339</v>
      </c>
      <c r="E54" s="38" t="s">
        <v>61</v>
      </c>
      <c r="F54" s="39" t="s">
        <v>61</v>
      </c>
      <c r="G54" s="34" t="s">
        <v>1431</v>
      </c>
      <c r="H54" s="34" t="s">
        <v>24</v>
      </c>
      <c r="I54" s="35" t="s">
        <v>1432</v>
      </c>
      <c r="J54" s="35" t="s">
        <v>1433</v>
      </c>
      <c r="K54" s="37">
        <v>67</v>
      </c>
      <c r="L54" s="12" t="s">
        <v>1424</v>
      </c>
      <c r="M54" s="13"/>
      <c r="N54" s="14"/>
    </row>
    <row r="55" spans="1:14" ht="30.9">
      <c r="A55" s="4"/>
      <c r="B55" s="4" t="str">
        <f t="shared" si="0"/>
        <v/>
      </c>
      <c r="C55" s="23" t="s">
        <v>1434</v>
      </c>
      <c r="D55" s="15" t="s">
        <v>1105</v>
      </c>
      <c r="E55" s="24" t="s">
        <v>61</v>
      </c>
      <c r="F55" s="25" t="s">
        <v>61</v>
      </c>
      <c r="G55" s="30"/>
      <c r="H55" s="18" t="s">
        <v>11</v>
      </c>
      <c r="I55" s="17" t="s">
        <v>1146</v>
      </c>
      <c r="J55" s="19" t="s">
        <v>1147</v>
      </c>
      <c r="K55" s="26">
        <v>320</v>
      </c>
      <c r="L55" s="21" t="s">
        <v>1424</v>
      </c>
      <c r="M55" s="13"/>
      <c r="N55" s="14" t="s">
        <v>1425</v>
      </c>
    </row>
    <row r="56" spans="1:14" ht="53.6">
      <c r="A56" s="4"/>
      <c r="B56" s="4" t="str">
        <f t="shared" si="0"/>
        <v>DONE</v>
      </c>
      <c r="C56" s="5" t="s">
        <v>1322</v>
      </c>
      <c r="D56" s="6" t="s">
        <v>135</v>
      </c>
      <c r="E56" s="7" t="s">
        <v>61</v>
      </c>
      <c r="F56" s="7" t="s">
        <v>61</v>
      </c>
      <c r="G56" s="8" t="s">
        <v>262</v>
      </c>
      <c r="H56" s="9" t="s">
        <v>136</v>
      </c>
      <c r="I56" s="8" t="s">
        <v>263</v>
      </c>
      <c r="J56" s="10" t="s">
        <v>264</v>
      </c>
      <c r="K56" s="11" t="s">
        <v>265</v>
      </c>
      <c r="L56" s="12"/>
      <c r="M56" s="13"/>
      <c r="N56" s="14"/>
    </row>
    <row r="57" spans="1:14" ht="53.6">
      <c r="A57" s="4"/>
      <c r="B57" s="4" t="str">
        <f t="shared" si="0"/>
        <v>DONE</v>
      </c>
      <c r="C57" s="5" t="s">
        <v>1322</v>
      </c>
      <c r="D57" s="6" t="s">
        <v>135</v>
      </c>
      <c r="E57" s="7" t="s">
        <v>61</v>
      </c>
      <c r="F57" s="7" t="s">
        <v>61</v>
      </c>
      <c r="G57" s="8" t="s">
        <v>266</v>
      </c>
      <c r="H57" s="9" t="s">
        <v>136</v>
      </c>
      <c r="I57" s="8" t="s">
        <v>267</v>
      </c>
      <c r="J57" s="10" t="s">
        <v>268</v>
      </c>
      <c r="K57" s="11" t="s">
        <v>269</v>
      </c>
      <c r="L57" s="12"/>
      <c r="M57" s="13"/>
      <c r="N57" s="14"/>
    </row>
    <row r="58" spans="1:14" ht="82.3">
      <c r="A58" s="4"/>
      <c r="B58" s="4" t="str">
        <f t="shared" si="0"/>
        <v>DONE</v>
      </c>
      <c r="C58" s="23" t="s">
        <v>1435</v>
      </c>
      <c r="D58" s="15" t="s">
        <v>135</v>
      </c>
      <c r="E58" s="24" t="s">
        <v>61</v>
      </c>
      <c r="F58" s="25" t="s">
        <v>61</v>
      </c>
      <c r="G58" s="17" t="s">
        <v>270</v>
      </c>
      <c r="H58" s="18" t="s">
        <v>145</v>
      </c>
      <c r="I58" s="17" t="s">
        <v>271</v>
      </c>
      <c r="J58" s="19" t="s">
        <v>272</v>
      </c>
      <c r="K58" s="26" t="s">
        <v>1436</v>
      </c>
      <c r="L58" s="12" t="s">
        <v>1424</v>
      </c>
      <c r="M58" s="13" t="s">
        <v>1437</v>
      </c>
      <c r="N58" s="14" t="s">
        <v>1425</v>
      </c>
    </row>
    <row r="59" spans="1:14" ht="20.6">
      <c r="A59" s="4"/>
      <c r="B59" s="4" t="str">
        <f t="shared" si="0"/>
        <v>DONE</v>
      </c>
      <c r="C59" s="23" t="s">
        <v>1438</v>
      </c>
      <c r="D59" s="15" t="s">
        <v>135</v>
      </c>
      <c r="E59" s="24" t="s">
        <v>61</v>
      </c>
      <c r="F59" s="25" t="s">
        <v>61</v>
      </c>
      <c r="G59" s="17" t="s">
        <v>62</v>
      </c>
      <c r="H59" s="18" t="s">
        <v>145</v>
      </c>
      <c r="I59" s="17" t="s">
        <v>273</v>
      </c>
      <c r="J59" s="19" t="s">
        <v>274</v>
      </c>
      <c r="K59" s="26" t="s">
        <v>1439</v>
      </c>
      <c r="L59" s="12" t="s">
        <v>1424</v>
      </c>
      <c r="M59" s="13" t="s">
        <v>1440</v>
      </c>
      <c r="N59" s="14" t="s">
        <v>1425</v>
      </c>
    </row>
    <row r="60" spans="1:14" ht="41.15">
      <c r="A60" s="4"/>
      <c r="B60" s="4" t="str">
        <f t="shared" si="0"/>
        <v>DONE</v>
      </c>
      <c r="C60" s="23" t="s">
        <v>1441</v>
      </c>
      <c r="D60" s="15" t="s">
        <v>135</v>
      </c>
      <c r="E60" s="24" t="s">
        <v>61</v>
      </c>
      <c r="F60" s="25" t="s">
        <v>61</v>
      </c>
      <c r="G60" s="17" t="s">
        <v>62</v>
      </c>
      <c r="H60" s="18" t="s">
        <v>145</v>
      </c>
      <c r="I60" s="17" t="s">
        <v>275</v>
      </c>
      <c r="J60" s="19" t="s">
        <v>276</v>
      </c>
      <c r="K60" s="26" t="s">
        <v>1442</v>
      </c>
      <c r="L60" s="12" t="s">
        <v>1424</v>
      </c>
      <c r="M60" s="13"/>
      <c r="N60" s="14" t="s">
        <v>1425</v>
      </c>
    </row>
    <row r="61" spans="1:14" ht="30.9">
      <c r="A61" s="27" t="s">
        <v>674</v>
      </c>
      <c r="B61" s="4" t="str">
        <f t="shared" si="0"/>
        <v/>
      </c>
      <c r="C61" s="23" t="s">
        <v>1443</v>
      </c>
      <c r="D61" s="15" t="s">
        <v>135</v>
      </c>
      <c r="E61" s="24" t="s">
        <v>61</v>
      </c>
      <c r="F61" s="25" t="s">
        <v>61</v>
      </c>
      <c r="G61" s="17" t="s">
        <v>62</v>
      </c>
      <c r="H61" s="18" t="s">
        <v>145</v>
      </c>
      <c r="I61" s="17" t="s">
        <v>277</v>
      </c>
      <c r="J61" s="193"/>
      <c r="K61" s="26">
        <v>75</v>
      </c>
      <c r="L61" s="12" t="s">
        <v>1424</v>
      </c>
      <c r="M61" s="13" t="s">
        <v>1444</v>
      </c>
      <c r="N61" s="14" t="s">
        <v>1425</v>
      </c>
    </row>
    <row r="62" spans="1:14" ht="30.9">
      <c r="A62" s="22"/>
      <c r="B62" s="4" t="str">
        <f t="shared" si="0"/>
        <v/>
      </c>
      <c r="C62" s="23" t="s">
        <v>1445</v>
      </c>
      <c r="D62" s="15" t="s">
        <v>1096</v>
      </c>
      <c r="E62" s="24" t="s">
        <v>61</v>
      </c>
      <c r="F62" s="25" t="s">
        <v>61</v>
      </c>
      <c r="G62" s="17">
        <v>1</v>
      </c>
      <c r="H62" s="18" t="s">
        <v>11</v>
      </c>
      <c r="I62" s="17" t="s">
        <v>1103</v>
      </c>
      <c r="J62" s="19" t="s">
        <v>1104</v>
      </c>
      <c r="K62" s="26">
        <v>305</v>
      </c>
      <c r="L62" s="12" t="s">
        <v>1330</v>
      </c>
      <c r="M62" s="13" t="s">
        <v>1446</v>
      </c>
      <c r="N62" s="14"/>
    </row>
    <row r="63" spans="1:14" ht="30.9">
      <c r="A63" s="4"/>
      <c r="B63" s="4" t="str">
        <f t="shared" si="0"/>
        <v/>
      </c>
      <c r="C63" s="23" t="s">
        <v>1447</v>
      </c>
      <c r="D63" s="15" t="s">
        <v>1105</v>
      </c>
      <c r="E63" s="24" t="s">
        <v>278</v>
      </c>
      <c r="F63" s="24" t="s">
        <v>278</v>
      </c>
      <c r="G63" s="30"/>
      <c r="H63" s="18" t="s">
        <v>16</v>
      </c>
      <c r="I63" s="17" t="s">
        <v>1148</v>
      </c>
      <c r="J63" s="19" t="s">
        <v>1149</v>
      </c>
      <c r="K63" s="26">
        <v>321</v>
      </c>
      <c r="L63" s="21" t="s">
        <v>1386</v>
      </c>
      <c r="M63" s="13"/>
      <c r="N63" s="14"/>
    </row>
    <row r="64" spans="1:14" ht="41.15">
      <c r="A64" s="4"/>
      <c r="B64" s="4" t="str">
        <f t="shared" si="0"/>
        <v/>
      </c>
      <c r="C64" s="23" t="s">
        <v>1448</v>
      </c>
      <c r="D64" s="15" t="s">
        <v>135</v>
      </c>
      <c r="E64" s="24" t="s">
        <v>278</v>
      </c>
      <c r="F64" s="25" t="s">
        <v>278</v>
      </c>
      <c r="G64" s="17" t="s">
        <v>230</v>
      </c>
      <c r="H64" s="18" t="s">
        <v>145</v>
      </c>
      <c r="I64" s="17" t="s">
        <v>279</v>
      </c>
      <c r="J64" s="19" t="s">
        <v>280</v>
      </c>
      <c r="K64" s="26">
        <v>76</v>
      </c>
      <c r="L64" s="12" t="s">
        <v>1330</v>
      </c>
      <c r="M64" s="13" t="s">
        <v>2086</v>
      </c>
      <c r="N64" s="14"/>
    </row>
    <row r="65" spans="1:14" ht="41.15">
      <c r="A65" s="22"/>
      <c r="B65" s="4" t="str">
        <f t="shared" si="0"/>
        <v/>
      </c>
      <c r="C65" s="23" t="s">
        <v>1449</v>
      </c>
      <c r="D65" s="15" t="s">
        <v>135</v>
      </c>
      <c r="E65" s="24" t="s">
        <v>278</v>
      </c>
      <c r="F65" s="25" t="s">
        <v>278</v>
      </c>
      <c r="G65" s="17" t="s">
        <v>281</v>
      </c>
      <c r="H65" s="18" t="s">
        <v>145</v>
      </c>
      <c r="I65" s="17" t="s">
        <v>282</v>
      </c>
      <c r="J65" s="19" t="s">
        <v>283</v>
      </c>
      <c r="K65" s="26">
        <v>77</v>
      </c>
      <c r="L65" s="12" t="s">
        <v>1330</v>
      </c>
      <c r="M65" s="13" t="s">
        <v>2087</v>
      </c>
      <c r="N65" s="14" t="s">
        <v>1450</v>
      </c>
    </row>
    <row r="66" spans="1:14" ht="34.75">
      <c r="A66" s="31"/>
      <c r="B66" s="4" t="str">
        <f t="shared" si="0"/>
        <v/>
      </c>
      <c r="C66" s="5" t="e">
        <v>#REF!</v>
      </c>
      <c r="D66" s="15" t="s">
        <v>1339</v>
      </c>
      <c r="E66" s="38" t="s">
        <v>284</v>
      </c>
      <c r="F66" s="39" t="s">
        <v>284</v>
      </c>
      <c r="G66" s="34">
        <v>1</v>
      </c>
      <c r="H66" s="34" t="s">
        <v>24</v>
      </c>
      <c r="I66" s="35" t="s">
        <v>1451</v>
      </c>
      <c r="J66" s="35" t="s">
        <v>1452</v>
      </c>
      <c r="K66" s="37">
        <v>68</v>
      </c>
      <c r="L66" s="12"/>
      <c r="M66" s="13"/>
      <c r="N66" s="14" t="s">
        <v>1350</v>
      </c>
    </row>
    <row r="67" spans="1:14" ht="42.9">
      <c r="A67" s="4"/>
      <c r="B67" s="4" t="str">
        <f t="shared" ref="B67:B130" si="1">IF(ISNUMBER(SEARCH("DONE",K67)),"DONE","")</f>
        <v>DONE</v>
      </c>
      <c r="C67" s="5" t="s">
        <v>1322</v>
      </c>
      <c r="D67" s="6" t="s">
        <v>135</v>
      </c>
      <c r="E67" s="7" t="s">
        <v>284</v>
      </c>
      <c r="F67" s="7" t="s">
        <v>284</v>
      </c>
      <c r="G67" s="8" t="s">
        <v>285</v>
      </c>
      <c r="H67" s="9" t="s">
        <v>136</v>
      </c>
      <c r="I67" s="8" t="s">
        <v>286</v>
      </c>
      <c r="J67" s="10" t="s">
        <v>287</v>
      </c>
      <c r="K67" s="11" t="s">
        <v>288</v>
      </c>
      <c r="L67" s="12"/>
      <c r="M67" s="13"/>
      <c r="N67" s="14"/>
    </row>
    <row r="68" spans="1:14" ht="133.75">
      <c r="A68" s="4"/>
      <c r="B68" s="4" t="str">
        <f t="shared" si="1"/>
        <v/>
      </c>
      <c r="C68" s="23" t="s">
        <v>1453</v>
      </c>
      <c r="D68" s="15" t="s">
        <v>135</v>
      </c>
      <c r="E68" s="24" t="s">
        <v>284</v>
      </c>
      <c r="F68" s="25" t="s">
        <v>284</v>
      </c>
      <c r="G68" s="28"/>
      <c r="H68" s="18" t="s">
        <v>145</v>
      </c>
      <c r="I68" s="17" t="s">
        <v>289</v>
      </c>
      <c r="J68" s="19" t="s">
        <v>290</v>
      </c>
      <c r="K68" s="26">
        <v>79</v>
      </c>
      <c r="L68" s="12" t="s">
        <v>1330</v>
      </c>
      <c r="M68" s="13" t="s">
        <v>1454</v>
      </c>
      <c r="N68" s="14"/>
    </row>
    <row r="69" spans="1:14" ht="30.9">
      <c r="A69" s="4"/>
      <c r="B69" s="4" t="str">
        <f t="shared" si="1"/>
        <v/>
      </c>
      <c r="C69" s="23" t="s">
        <v>1455</v>
      </c>
      <c r="D69" s="15" t="s">
        <v>135</v>
      </c>
      <c r="E69" s="24" t="s">
        <v>291</v>
      </c>
      <c r="F69" s="25" t="s">
        <v>291</v>
      </c>
      <c r="G69" s="17" t="s">
        <v>175</v>
      </c>
      <c r="H69" s="18" t="s">
        <v>145</v>
      </c>
      <c r="I69" s="17" t="s">
        <v>292</v>
      </c>
      <c r="J69" s="19" t="s">
        <v>293</v>
      </c>
      <c r="K69" s="26">
        <v>80</v>
      </c>
      <c r="L69" s="12" t="s">
        <v>1330</v>
      </c>
      <c r="M69" s="13" t="s">
        <v>1456</v>
      </c>
      <c r="N69" s="14"/>
    </row>
    <row r="70" spans="1:14" ht="30.9">
      <c r="A70" s="4"/>
      <c r="B70" s="4" t="str">
        <f t="shared" si="1"/>
        <v>DONE</v>
      </c>
      <c r="C70" s="23" t="s">
        <v>1457</v>
      </c>
      <c r="D70" s="15" t="s">
        <v>135</v>
      </c>
      <c r="E70" s="24" t="s">
        <v>294</v>
      </c>
      <c r="F70" s="25" t="s">
        <v>294</v>
      </c>
      <c r="G70" s="28"/>
      <c r="H70" s="18" t="s">
        <v>145</v>
      </c>
      <c r="I70" s="17" t="s">
        <v>295</v>
      </c>
      <c r="J70" s="19" t="s">
        <v>296</v>
      </c>
      <c r="K70" s="26" t="s">
        <v>1458</v>
      </c>
      <c r="L70" s="12"/>
      <c r="M70" s="13" t="s">
        <v>1459</v>
      </c>
      <c r="N70" s="14"/>
    </row>
    <row r="71" spans="1:14" ht="185.15">
      <c r="A71" s="4"/>
      <c r="B71" s="4" t="str">
        <f t="shared" si="1"/>
        <v/>
      </c>
      <c r="C71" s="23" t="s">
        <v>1460</v>
      </c>
      <c r="D71" s="15" t="s">
        <v>135</v>
      </c>
      <c r="E71" s="24" t="s">
        <v>294</v>
      </c>
      <c r="F71" s="25" t="s">
        <v>294</v>
      </c>
      <c r="G71" s="28"/>
      <c r="H71" s="18" t="s">
        <v>145</v>
      </c>
      <c r="I71" s="17" t="s">
        <v>297</v>
      </c>
      <c r="J71" s="19" t="s">
        <v>298</v>
      </c>
      <c r="K71" s="26">
        <v>82</v>
      </c>
      <c r="L71" s="12" t="s">
        <v>1386</v>
      </c>
      <c r="M71" s="13" t="s">
        <v>1461</v>
      </c>
      <c r="N71" s="14" t="s">
        <v>1462</v>
      </c>
    </row>
    <row r="72" spans="1:14" ht="41.15">
      <c r="A72" s="22"/>
      <c r="B72" s="4" t="str">
        <f t="shared" si="1"/>
        <v/>
      </c>
      <c r="C72" s="23" t="s">
        <v>1463</v>
      </c>
      <c r="D72" s="15" t="s">
        <v>1105</v>
      </c>
      <c r="E72" s="24" t="s">
        <v>1150</v>
      </c>
      <c r="F72" s="24" t="s">
        <v>1150</v>
      </c>
      <c r="G72" s="30"/>
      <c r="H72" s="18" t="s">
        <v>16</v>
      </c>
      <c r="I72" s="17" t="s">
        <v>1151</v>
      </c>
      <c r="J72" s="19" t="s">
        <v>1152</v>
      </c>
      <c r="K72" s="26">
        <v>322</v>
      </c>
      <c r="L72" s="21" t="s">
        <v>1424</v>
      </c>
      <c r="M72" s="13" t="s">
        <v>1343</v>
      </c>
      <c r="N72" s="14" t="s">
        <v>1464</v>
      </c>
    </row>
    <row r="73" spans="1:14" ht="32.15">
      <c r="A73" s="4"/>
      <c r="B73" s="4" t="str">
        <f t="shared" si="1"/>
        <v/>
      </c>
      <c r="C73" s="23" t="s">
        <v>1465</v>
      </c>
      <c r="D73" s="15" t="s">
        <v>135</v>
      </c>
      <c r="E73" s="24" t="s">
        <v>1466</v>
      </c>
      <c r="F73" s="24" t="s">
        <v>1466</v>
      </c>
      <c r="G73" s="17" t="s">
        <v>299</v>
      </c>
      <c r="H73" s="18" t="s">
        <v>136</v>
      </c>
      <c r="I73" s="17" t="s">
        <v>300</v>
      </c>
      <c r="J73" s="19" t="s">
        <v>301</v>
      </c>
      <c r="K73" s="26" t="s">
        <v>302</v>
      </c>
      <c r="L73" s="12"/>
      <c r="M73" s="13" t="s">
        <v>1467</v>
      </c>
      <c r="N73" s="14"/>
    </row>
    <row r="74" spans="1:14" ht="21.45">
      <c r="A74" s="4"/>
      <c r="B74" s="4" t="str">
        <f t="shared" si="1"/>
        <v>DONE</v>
      </c>
      <c r="C74" s="5" t="s">
        <v>1322</v>
      </c>
      <c r="D74" s="6" t="s">
        <v>844</v>
      </c>
      <c r="E74" s="7" t="s">
        <v>303</v>
      </c>
      <c r="F74" s="7" t="s">
        <v>303</v>
      </c>
      <c r="G74" s="8" t="s">
        <v>10</v>
      </c>
      <c r="H74" s="9" t="s">
        <v>16</v>
      </c>
      <c r="I74" s="8" t="s">
        <v>845</v>
      </c>
      <c r="J74" s="10" t="s">
        <v>846</v>
      </c>
      <c r="K74" s="11" t="s">
        <v>847</v>
      </c>
      <c r="L74" s="12"/>
      <c r="M74" s="13"/>
      <c r="N74" s="14"/>
    </row>
    <row r="75" spans="1:14" ht="41.15">
      <c r="A75" s="4"/>
      <c r="B75" s="4" t="str">
        <f t="shared" si="1"/>
        <v>DONE</v>
      </c>
      <c r="C75" s="23" t="s">
        <v>1322</v>
      </c>
      <c r="D75" s="15" t="s">
        <v>848</v>
      </c>
      <c r="E75" s="16" t="s">
        <v>303</v>
      </c>
      <c r="F75" s="45" t="s">
        <v>303</v>
      </c>
      <c r="G75" s="17" t="s">
        <v>849</v>
      </c>
      <c r="H75" s="18" t="s">
        <v>11</v>
      </c>
      <c r="I75" s="17" t="s">
        <v>850</v>
      </c>
      <c r="J75" s="19" t="s">
        <v>851</v>
      </c>
      <c r="K75" s="20" t="s">
        <v>1468</v>
      </c>
      <c r="L75" s="12"/>
      <c r="M75" s="13" t="s">
        <v>1469</v>
      </c>
      <c r="N75" s="14" t="s">
        <v>1350</v>
      </c>
    </row>
    <row r="76" spans="1:14" ht="41.15">
      <c r="A76" s="4"/>
      <c r="B76" s="4" t="str">
        <f t="shared" si="1"/>
        <v/>
      </c>
      <c r="C76" s="23" t="s">
        <v>1470</v>
      </c>
      <c r="D76" s="15" t="s">
        <v>1105</v>
      </c>
      <c r="E76" s="24" t="s">
        <v>303</v>
      </c>
      <c r="F76" s="25" t="s">
        <v>303</v>
      </c>
      <c r="G76" s="17" t="s">
        <v>537</v>
      </c>
      <c r="H76" s="18" t="s">
        <v>11</v>
      </c>
      <c r="I76" s="17" t="s">
        <v>1153</v>
      </c>
      <c r="J76" s="19" t="s">
        <v>1154</v>
      </c>
      <c r="K76" s="26">
        <v>323</v>
      </c>
      <c r="L76" s="21" t="s">
        <v>1386</v>
      </c>
      <c r="M76" s="13"/>
      <c r="N76" s="14" t="s">
        <v>1471</v>
      </c>
    </row>
    <row r="77" spans="1:14">
      <c r="A77" s="4"/>
      <c r="B77" s="4" t="str">
        <f t="shared" si="1"/>
        <v>DONE</v>
      </c>
      <c r="C77" s="5" t="s">
        <v>1322</v>
      </c>
      <c r="D77" s="6" t="s">
        <v>135</v>
      </c>
      <c r="E77" s="7" t="s">
        <v>303</v>
      </c>
      <c r="F77" s="7" t="s">
        <v>303</v>
      </c>
      <c r="G77" s="8" t="s">
        <v>306</v>
      </c>
      <c r="H77" s="9" t="s">
        <v>136</v>
      </c>
      <c r="I77" s="8" t="s">
        <v>307</v>
      </c>
      <c r="J77" s="10" t="s">
        <v>308</v>
      </c>
      <c r="K77" s="11" t="s">
        <v>309</v>
      </c>
      <c r="L77" s="12"/>
      <c r="M77" s="13"/>
      <c r="N77" s="14"/>
    </row>
    <row r="78" spans="1:14">
      <c r="A78" s="4"/>
      <c r="B78" s="4" t="str">
        <f t="shared" si="1"/>
        <v>DONE</v>
      </c>
      <c r="C78" s="5" t="s">
        <v>1322</v>
      </c>
      <c r="D78" s="6" t="s">
        <v>135</v>
      </c>
      <c r="E78" s="7" t="s">
        <v>303</v>
      </c>
      <c r="F78" s="7" t="s">
        <v>303</v>
      </c>
      <c r="G78" s="8" t="s">
        <v>310</v>
      </c>
      <c r="H78" s="9" t="s">
        <v>136</v>
      </c>
      <c r="I78" s="8" t="s">
        <v>307</v>
      </c>
      <c r="J78" s="10" t="s">
        <v>308</v>
      </c>
      <c r="K78" s="11" t="s">
        <v>311</v>
      </c>
      <c r="L78" s="12"/>
      <c r="M78" s="13"/>
      <c r="N78" s="14"/>
    </row>
    <row r="79" spans="1:14" ht="298.3">
      <c r="A79" s="22"/>
      <c r="B79" s="4" t="str">
        <f t="shared" si="1"/>
        <v/>
      </c>
      <c r="C79" s="23" t="s">
        <v>1472</v>
      </c>
      <c r="D79" s="15" t="s">
        <v>135</v>
      </c>
      <c r="E79" s="24" t="s">
        <v>303</v>
      </c>
      <c r="F79" s="25" t="s">
        <v>303</v>
      </c>
      <c r="G79" s="28"/>
      <c r="H79" s="18" t="s">
        <v>145</v>
      </c>
      <c r="I79" s="17" t="s">
        <v>304</v>
      </c>
      <c r="J79" s="19" t="s">
        <v>305</v>
      </c>
      <c r="K79" s="26">
        <v>84</v>
      </c>
      <c r="L79" s="12" t="s">
        <v>1330</v>
      </c>
      <c r="M79" s="13" t="s">
        <v>1473</v>
      </c>
      <c r="N79" s="14" t="s">
        <v>1471</v>
      </c>
    </row>
    <row r="80" spans="1:14" ht="30.9">
      <c r="A80" s="4"/>
      <c r="B80" s="4" t="str">
        <f t="shared" si="1"/>
        <v/>
      </c>
      <c r="C80" s="23" t="s">
        <v>1474</v>
      </c>
      <c r="D80" s="15" t="s">
        <v>1105</v>
      </c>
      <c r="E80" s="24" t="s">
        <v>312</v>
      </c>
      <c r="F80" s="25" t="s">
        <v>312</v>
      </c>
      <c r="G80" s="30"/>
      <c r="H80" s="18" t="s">
        <v>11</v>
      </c>
      <c r="I80" s="17" t="s">
        <v>1155</v>
      </c>
      <c r="J80" s="19" t="s">
        <v>1156</v>
      </c>
      <c r="K80" s="26">
        <v>324</v>
      </c>
      <c r="L80" s="21" t="s">
        <v>1424</v>
      </c>
      <c r="M80" s="13"/>
      <c r="N80" s="14" t="s">
        <v>1471</v>
      </c>
    </row>
    <row r="81" spans="1:14">
      <c r="A81" s="4"/>
      <c r="B81" s="4" t="str">
        <f t="shared" si="1"/>
        <v>DONE</v>
      </c>
      <c r="C81" s="5" t="s">
        <v>1322</v>
      </c>
      <c r="D81" s="6" t="s">
        <v>135</v>
      </c>
      <c r="E81" s="7" t="s">
        <v>312</v>
      </c>
      <c r="F81" s="7" t="s">
        <v>312</v>
      </c>
      <c r="G81" s="8" t="s">
        <v>230</v>
      </c>
      <c r="H81" s="9" t="s">
        <v>136</v>
      </c>
      <c r="I81" s="8" t="s">
        <v>313</v>
      </c>
      <c r="J81" s="10" t="s">
        <v>314</v>
      </c>
      <c r="K81" s="11" t="s">
        <v>315</v>
      </c>
      <c r="L81" s="12"/>
      <c r="M81" s="13"/>
      <c r="N81" s="14"/>
    </row>
    <row r="82" spans="1:14" ht="318.89999999999998">
      <c r="A82" s="22"/>
      <c r="B82" s="4" t="str">
        <f t="shared" si="1"/>
        <v/>
      </c>
      <c r="C82" s="23" t="s">
        <v>1475</v>
      </c>
      <c r="D82" s="15" t="s">
        <v>135</v>
      </c>
      <c r="E82" s="24" t="s">
        <v>312</v>
      </c>
      <c r="F82" s="25" t="s">
        <v>312</v>
      </c>
      <c r="G82" s="17" t="s">
        <v>316</v>
      </c>
      <c r="H82" s="18" t="s">
        <v>145</v>
      </c>
      <c r="I82" s="17" t="s">
        <v>317</v>
      </c>
      <c r="J82" s="19" t="s">
        <v>318</v>
      </c>
      <c r="K82" s="26" t="s">
        <v>319</v>
      </c>
      <c r="L82" s="12" t="s">
        <v>1330</v>
      </c>
      <c r="M82" s="13" t="s">
        <v>1476</v>
      </c>
      <c r="N82" s="14" t="s">
        <v>1471</v>
      </c>
    </row>
    <row r="83" spans="1:14" ht="20.6">
      <c r="A83" s="22"/>
      <c r="B83" s="4" t="str">
        <f t="shared" si="1"/>
        <v/>
      </c>
      <c r="C83" s="23" t="s">
        <v>1477</v>
      </c>
      <c r="D83" s="15" t="s">
        <v>1105</v>
      </c>
      <c r="E83" s="24" t="s">
        <v>1157</v>
      </c>
      <c r="F83" s="25" t="s">
        <v>1157</v>
      </c>
      <c r="G83" s="30"/>
      <c r="H83" s="18" t="s">
        <v>11</v>
      </c>
      <c r="I83" s="17" t="s">
        <v>1158</v>
      </c>
      <c r="J83" s="19" t="s">
        <v>1159</v>
      </c>
      <c r="K83" s="26">
        <v>325</v>
      </c>
      <c r="L83" s="21"/>
      <c r="M83" s="13"/>
      <c r="N83" s="14" t="s">
        <v>1471</v>
      </c>
    </row>
    <row r="84" spans="1:14" ht="32.15">
      <c r="A84" s="4"/>
      <c r="B84" s="4" t="str">
        <f t="shared" si="1"/>
        <v>DONE</v>
      </c>
      <c r="C84" s="5" t="s">
        <v>1322</v>
      </c>
      <c r="D84" s="6" t="s">
        <v>852</v>
      </c>
      <c r="E84" s="7" t="s">
        <v>853</v>
      </c>
      <c r="F84" s="7" t="s">
        <v>853</v>
      </c>
      <c r="G84" s="8" t="s">
        <v>10</v>
      </c>
      <c r="H84" s="9" t="s">
        <v>16</v>
      </c>
      <c r="I84" s="8" t="s">
        <v>854</v>
      </c>
      <c r="J84" s="10" t="s">
        <v>855</v>
      </c>
      <c r="K84" s="11" t="s">
        <v>856</v>
      </c>
      <c r="L84" s="12"/>
      <c r="M84" s="13"/>
      <c r="N84" s="14"/>
    </row>
    <row r="85" spans="1:14" ht="20.6">
      <c r="A85" s="4"/>
      <c r="B85" s="4" t="str">
        <f t="shared" si="1"/>
        <v/>
      </c>
      <c r="C85" s="23" t="s">
        <v>1348</v>
      </c>
      <c r="D85" s="15" t="s">
        <v>8</v>
      </c>
      <c r="E85" s="24" t="s">
        <v>1478</v>
      </c>
      <c r="F85" s="25">
        <v>12.2</v>
      </c>
      <c r="G85" s="28"/>
      <c r="H85" s="18" t="s">
        <v>11</v>
      </c>
      <c r="I85" s="17" t="s">
        <v>28</v>
      </c>
      <c r="J85" s="19" t="s">
        <v>29</v>
      </c>
      <c r="K85" s="26" t="s">
        <v>30</v>
      </c>
      <c r="L85" s="12" t="s">
        <v>1479</v>
      </c>
      <c r="M85" s="13" t="s">
        <v>1480</v>
      </c>
      <c r="N85" s="14"/>
    </row>
    <row r="86" spans="1:14" ht="81">
      <c r="A86" s="31"/>
      <c r="B86" s="4" t="str">
        <f t="shared" si="1"/>
        <v>DONE</v>
      </c>
      <c r="C86" s="5" t="s">
        <v>1322</v>
      </c>
      <c r="D86" s="32" t="s">
        <v>1339</v>
      </c>
      <c r="E86" s="33" t="s">
        <v>1478</v>
      </c>
      <c r="F86" s="34">
        <v>12.2</v>
      </c>
      <c r="G86" s="2"/>
      <c r="H86" s="34" t="s">
        <v>24</v>
      </c>
      <c r="I86" s="35" t="s">
        <v>1383</v>
      </c>
      <c r="J86" s="35" t="s">
        <v>1481</v>
      </c>
      <c r="K86" s="37" t="s">
        <v>1482</v>
      </c>
      <c r="L86" s="12"/>
      <c r="M86" s="13" t="s">
        <v>1343</v>
      </c>
      <c r="N86" s="14"/>
    </row>
    <row r="87" spans="1:14" ht="41.15">
      <c r="A87" s="4"/>
      <c r="B87" s="4" t="str">
        <f t="shared" si="1"/>
        <v/>
      </c>
      <c r="C87" s="23" t="s">
        <v>1348</v>
      </c>
      <c r="D87" s="15" t="s">
        <v>8</v>
      </c>
      <c r="E87" s="24" t="s">
        <v>1483</v>
      </c>
      <c r="F87" s="25">
        <v>12.3</v>
      </c>
      <c r="G87" s="17" t="s">
        <v>10</v>
      </c>
      <c r="H87" s="18" t="s">
        <v>11</v>
      </c>
      <c r="I87" s="17" t="s">
        <v>31</v>
      </c>
      <c r="J87" s="19" t="s">
        <v>32</v>
      </c>
      <c r="K87" s="26" t="s">
        <v>33</v>
      </c>
      <c r="L87" s="12" t="s">
        <v>1479</v>
      </c>
      <c r="M87" s="13" t="s">
        <v>1484</v>
      </c>
      <c r="N87" s="14"/>
    </row>
    <row r="88" spans="1:14" ht="32.15">
      <c r="A88" s="4"/>
      <c r="B88" s="4" t="str">
        <f t="shared" si="1"/>
        <v>DONE</v>
      </c>
      <c r="C88" s="5" t="s">
        <v>1485</v>
      </c>
      <c r="D88" s="6" t="s">
        <v>793</v>
      </c>
      <c r="E88" s="7" t="s">
        <v>1483</v>
      </c>
      <c r="F88" s="40">
        <v>12.3</v>
      </c>
      <c r="G88" s="8" t="s">
        <v>15</v>
      </c>
      <c r="H88" s="9" t="s">
        <v>11</v>
      </c>
      <c r="I88" s="8" t="s">
        <v>794</v>
      </c>
      <c r="J88" s="10" t="s">
        <v>795</v>
      </c>
      <c r="K88" s="11" t="s">
        <v>796</v>
      </c>
      <c r="L88" s="12"/>
      <c r="M88" s="13"/>
      <c r="N88" s="14"/>
    </row>
    <row r="89" spans="1:14" ht="20.6">
      <c r="A89" s="4"/>
      <c r="B89" s="4" t="str">
        <f t="shared" si="1"/>
        <v>DONE</v>
      </c>
      <c r="C89" s="5" t="s">
        <v>1486</v>
      </c>
      <c r="D89" s="15" t="s">
        <v>797</v>
      </c>
      <c r="E89" s="16" t="s">
        <v>1483</v>
      </c>
      <c r="F89" s="16" t="s">
        <v>1483</v>
      </c>
      <c r="G89" s="28"/>
      <c r="H89" s="18" t="s">
        <v>16</v>
      </c>
      <c r="I89" s="17" t="s">
        <v>798</v>
      </c>
      <c r="J89" s="19" t="s">
        <v>799</v>
      </c>
      <c r="K89" s="20" t="s">
        <v>1487</v>
      </c>
      <c r="L89" s="12"/>
      <c r="M89" s="13"/>
      <c r="N89" s="14"/>
    </row>
    <row r="90" spans="1:14" ht="32.15">
      <c r="A90" s="4"/>
      <c r="B90" s="4" t="str">
        <f t="shared" si="1"/>
        <v>DONE</v>
      </c>
      <c r="C90" s="5" t="s">
        <v>1322</v>
      </c>
      <c r="D90" s="6" t="s">
        <v>801</v>
      </c>
      <c r="E90" s="7" t="s">
        <v>1483</v>
      </c>
      <c r="F90" s="7" t="s">
        <v>1483</v>
      </c>
      <c r="G90" s="8" t="s">
        <v>750</v>
      </c>
      <c r="H90" s="9" t="s">
        <v>16</v>
      </c>
      <c r="I90" s="8" t="s">
        <v>802</v>
      </c>
      <c r="J90" s="10" t="s">
        <v>803</v>
      </c>
      <c r="K90" s="11" t="s">
        <v>804</v>
      </c>
      <c r="L90" s="12"/>
      <c r="M90" s="13"/>
      <c r="N90" s="14"/>
    </row>
    <row r="91" spans="1:14" ht="20.6">
      <c r="A91" s="4"/>
      <c r="B91" s="4" t="str">
        <f t="shared" si="1"/>
        <v/>
      </c>
      <c r="C91" s="23" t="s">
        <v>1488</v>
      </c>
      <c r="D91" s="15" t="s">
        <v>805</v>
      </c>
      <c r="E91" s="24" t="s">
        <v>1483</v>
      </c>
      <c r="F91" s="25">
        <v>12.3</v>
      </c>
      <c r="G91" s="28"/>
      <c r="H91" s="18" t="s">
        <v>11</v>
      </c>
      <c r="I91" s="17" t="s">
        <v>806</v>
      </c>
      <c r="J91" s="19" t="s">
        <v>807</v>
      </c>
      <c r="K91" s="26">
        <v>232</v>
      </c>
      <c r="L91" s="12" t="s">
        <v>1479</v>
      </c>
      <c r="M91" s="13" t="s">
        <v>1489</v>
      </c>
      <c r="N91" s="14"/>
    </row>
    <row r="92" spans="1:14" ht="46.3">
      <c r="A92" s="31"/>
      <c r="B92" s="4" t="str">
        <f t="shared" si="1"/>
        <v/>
      </c>
      <c r="C92" s="5" t="s">
        <v>1490</v>
      </c>
      <c r="D92" s="15" t="s">
        <v>1339</v>
      </c>
      <c r="E92" s="38" t="s">
        <v>1483</v>
      </c>
      <c r="F92" s="39">
        <v>12.3</v>
      </c>
      <c r="G92" s="34">
        <v>1</v>
      </c>
      <c r="H92" s="34" t="s">
        <v>16</v>
      </c>
      <c r="I92" s="35" t="s">
        <v>1383</v>
      </c>
      <c r="J92" s="46" t="s">
        <v>1491</v>
      </c>
      <c r="K92" s="37">
        <v>46</v>
      </c>
      <c r="L92" s="12" t="s">
        <v>1424</v>
      </c>
      <c r="M92" s="13" t="s">
        <v>1492</v>
      </c>
      <c r="N92" s="14"/>
    </row>
    <row r="93" spans="1:14" ht="69.45">
      <c r="A93" s="31"/>
      <c r="B93" s="4" t="str">
        <f t="shared" si="1"/>
        <v/>
      </c>
      <c r="C93" s="5" t="e">
        <v>#REF!</v>
      </c>
      <c r="D93" s="15" t="s">
        <v>1339</v>
      </c>
      <c r="E93" s="38" t="s">
        <v>1483</v>
      </c>
      <c r="F93" s="39">
        <v>12.3</v>
      </c>
      <c r="G93" s="34">
        <v>2</v>
      </c>
      <c r="H93" s="34" t="s">
        <v>16</v>
      </c>
      <c r="I93" s="35" t="s">
        <v>1383</v>
      </c>
      <c r="J93" s="35" t="s">
        <v>1493</v>
      </c>
      <c r="K93" s="37">
        <v>47</v>
      </c>
      <c r="L93" s="12" t="s">
        <v>1424</v>
      </c>
      <c r="M93" s="13"/>
      <c r="N93" s="14"/>
    </row>
    <row r="94" spans="1:14" ht="69.45">
      <c r="A94" s="31"/>
      <c r="B94" s="4" t="str">
        <f t="shared" si="1"/>
        <v/>
      </c>
      <c r="C94" s="5" t="e">
        <v>#REF!</v>
      </c>
      <c r="D94" s="15" t="s">
        <v>1339</v>
      </c>
      <c r="E94" s="38" t="s">
        <v>1483</v>
      </c>
      <c r="F94" s="39">
        <v>12.3</v>
      </c>
      <c r="G94" s="34" t="s">
        <v>1494</v>
      </c>
      <c r="H94" s="34" t="s">
        <v>24</v>
      </c>
      <c r="I94" s="35" t="s">
        <v>1419</v>
      </c>
      <c r="J94" s="35" t="s">
        <v>1495</v>
      </c>
      <c r="K94" s="37">
        <v>48</v>
      </c>
      <c r="L94" s="12" t="s">
        <v>1424</v>
      </c>
      <c r="M94" s="13" t="s">
        <v>1496</v>
      </c>
      <c r="N94" s="14"/>
    </row>
    <row r="95" spans="1:14" ht="23.15">
      <c r="A95" s="31"/>
      <c r="B95" s="4" t="str">
        <f t="shared" si="1"/>
        <v/>
      </c>
      <c r="C95" s="5" t="e">
        <v>#REF!</v>
      </c>
      <c r="D95" s="15" t="s">
        <v>1339</v>
      </c>
      <c r="E95" s="38" t="s">
        <v>219</v>
      </c>
      <c r="F95" s="39" t="s">
        <v>219</v>
      </c>
      <c r="G95" s="34" t="s">
        <v>1497</v>
      </c>
      <c r="H95" s="34" t="s">
        <v>24</v>
      </c>
      <c r="I95" s="35" t="s">
        <v>1498</v>
      </c>
      <c r="J95" s="35" t="s">
        <v>1499</v>
      </c>
      <c r="K95" s="37">
        <v>49</v>
      </c>
      <c r="L95" s="12"/>
      <c r="M95" s="13"/>
      <c r="N95" s="14"/>
    </row>
    <row r="96" spans="1:14" ht="69.45">
      <c r="A96" s="31"/>
      <c r="B96" s="4" t="str">
        <f t="shared" si="1"/>
        <v/>
      </c>
      <c r="C96" s="5" t="e">
        <v>#REF!</v>
      </c>
      <c r="D96" s="15" t="s">
        <v>1339</v>
      </c>
      <c r="E96" s="38" t="s">
        <v>219</v>
      </c>
      <c r="F96" s="39" t="s">
        <v>219</v>
      </c>
      <c r="G96" s="34">
        <v>2</v>
      </c>
      <c r="H96" s="34" t="s">
        <v>24</v>
      </c>
      <c r="I96" s="35" t="s">
        <v>1399</v>
      </c>
      <c r="J96" s="35" t="s">
        <v>1500</v>
      </c>
      <c r="K96" s="37">
        <v>50</v>
      </c>
      <c r="L96" s="12"/>
      <c r="M96" s="13"/>
      <c r="N96" s="14"/>
    </row>
    <row r="97" spans="1:14" ht="41.15">
      <c r="A97" s="4"/>
      <c r="B97" s="4" t="str">
        <f t="shared" si="1"/>
        <v/>
      </c>
      <c r="C97" s="23" t="s">
        <v>1501</v>
      </c>
      <c r="D97" s="15" t="s">
        <v>1105</v>
      </c>
      <c r="E97" s="24" t="s">
        <v>219</v>
      </c>
      <c r="F97" s="25" t="s">
        <v>219</v>
      </c>
      <c r="G97" s="30"/>
      <c r="H97" s="47" t="s">
        <v>11</v>
      </c>
      <c r="I97" s="17" t="s">
        <v>1138</v>
      </c>
      <c r="J97" s="19" t="s">
        <v>1139</v>
      </c>
      <c r="K97" s="26">
        <v>316</v>
      </c>
      <c r="L97" s="21" t="s">
        <v>1502</v>
      </c>
      <c r="M97" s="13" t="s">
        <v>1503</v>
      </c>
      <c r="N97" s="14"/>
    </row>
    <row r="98" spans="1:14" ht="61.75">
      <c r="A98" s="22"/>
      <c r="B98" s="4" t="str">
        <f t="shared" si="1"/>
        <v/>
      </c>
      <c r="C98" s="23" t="s">
        <v>1348</v>
      </c>
      <c r="D98" s="15" t="s">
        <v>135</v>
      </c>
      <c r="E98" s="24" t="s">
        <v>219</v>
      </c>
      <c r="F98" s="25" t="s">
        <v>219</v>
      </c>
      <c r="G98" s="17" t="s">
        <v>175</v>
      </c>
      <c r="H98" s="18" t="s">
        <v>145</v>
      </c>
      <c r="I98" s="17" t="s">
        <v>220</v>
      </c>
      <c r="J98" s="19" t="s">
        <v>221</v>
      </c>
      <c r="K98" s="26" t="s">
        <v>222</v>
      </c>
      <c r="L98" s="12" t="s">
        <v>1386</v>
      </c>
      <c r="M98" s="13" t="s">
        <v>1504</v>
      </c>
      <c r="N98" s="14"/>
    </row>
    <row r="99" spans="1:14" ht="21.45">
      <c r="A99" s="4"/>
      <c r="B99" s="4" t="str">
        <f t="shared" si="1"/>
        <v>DONE</v>
      </c>
      <c r="C99" s="5" t="s">
        <v>1505</v>
      </c>
      <c r="D99" s="6" t="s">
        <v>8</v>
      </c>
      <c r="E99" s="7" t="s">
        <v>34</v>
      </c>
      <c r="F99" s="7" t="s">
        <v>34</v>
      </c>
      <c r="G99" s="28"/>
      <c r="H99" s="9" t="s">
        <v>16</v>
      </c>
      <c r="I99" s="8" t="s">
        <v>35</v>
      </c>
      <c r="J99" s="10" t="s">
        <v>36</v>
      </c>
      <c r="K99" s="11" t="s">
        <v>37</v>
      </c>
      <c r="L99" s="12"/>
      <c r="M99" s="13"/>
      <c r="N99" s="14"/>
    </row>
    <row r="100" spans="1:14" ht="20.6">
      <c r="A100" s="4"/>
      <c r="B100" s="4" t="str">
        <f t="shared" si="1"/>
        <v/>
      </c>
      <c r="C100" s="23" t="s">
        <v>1351</v>
      </c>
      <c r="D100" s="15" t="s">
        <v>8</v>
      </c>
      <c r="E100" s="24" t="s">
        <v>38</v>
      </c>
      <c r="F100" s="25" t="s">
        <v>38</v>
      </c>
      <c r="G100" s="17" t="s">
        <v>39</v>
      </c>
      <c r="H100" s="18" t="s">
        <v>11</v>
      </c>
      <c r="I100" s="17" t="s">
        <v>40</v>
      </c>
      <c r="J100" s="19" t="s">
        <v>41</v>
      </c>
      <c r="K100" s="26" t="s">
        <v>42</v>
      </c>
      <c r="L100" s="12"/>
      <c r="M100" s="13" t="s">
        <v>1506</v>
      </c>
      <c r="N100" s="14"/>
    </row>
    <row r="101" spans="1:14" ht="41.15">
      <c r="A101" s="4"/>
      <c r="B101" s="4" t="str">
        <f t="shared" si="1"/>
        <v/>
      </c>
      <c r="C101" s="23" t="s">
        <v>1348</v>
      </c>
      <c r="D101" s="15" t="s">
        <v>135</v>
      </c>
      <c r="E101" s="24" t="s">
        <v>38</v>
      </c>
      <c r="F101" s="25" t="s">
        <v>38</v>
      </c>
      <c r="G101" s="17" t="s">
        <v>223</v>
      </c>
      <c r="H101" s="18" t="s">
        <v>145</v>
      </c>
      <c r="I101" s="17" t="s">
        <v>224</v>
      </c>
      <c r="J101" s="193"/>
      <c r="K101" s="26" t="s">
        <v>225</v>
      </c>
      <c r="L101" s="12" t="s">
        <v>1386</v>
      </c>
      <c r="M101" s="13" t="s">
        <v>1507</v>
      </c>
      <c r="N101" s="14"/>
    </row>
    <row r="102" spans="1:14" ht="20.6">
      <c r="A102" s="4"/>
      <c r="B102" s="4" t="str">
        <f t="shared" si="1"/>
        <v/>
      </c>
      <c r="C102" s="23" t="s">
        <v>1508</v>
      </c>
      <c r="D102" s="15" t="s">
        <v>8</v>
      </c>
      <c r="E102" s="24" t="s">
        <v>43</v>
      </c>
      <c r="F102" s="25" t="s">
        <v>43</v>
      </c>
      <c r="G102" s="28"/>
      <c r="H102" s="18" t="s">
        <v>11</v>
      </c>
      <c r="I102" s="17" t="s">
        <v>44</v>
      </c>
      <c r="J102" s="19" t="s">
        <v>45</v>
      </c>
      <c r="K102" s="26">
        <v>9</v>
      </c>
      <c r="L102" s="12"/>
      <c r="M102" s="13" t="s">
        <v>1509</v>
      </c>
      <c r="N102" s="14"/>
    </row>
    <row r="103" spans="1:14" ht="51.45">
      <c r="A103" s="4"/>
      <c r="B103" s="4" t="str">
        <f t="shared" si="1"/>
        <v/>
      </c>
      <c r="C103" s="23" t="s">
        <v>1348</v>
      </c>
      <c r="D103" s="15" t="s">
        <v>135</v>
      </c>
      <c r="E103" s="24" t="s">
        <v>43</v>
      </c>
      <c r="F103" s="25" t="s">
        <v>43</v>
      </c>
      <c r="G103" s="28"/>
      <c r="H103" s="18" t="s">
        <v>145</v>
      </c>
      <c r="I103" s="17" t="s">
        <v>226</v>
      </c>
      <c r="J103" s="19" t="s">
        <v>227</v>
      </c>
      <c r="K103" s="26" t="s">
        <v>228</v>
      </c>
      <c r="L103" s="12" t="s">
        <v>1510</v>
      </c>
      <c r="M103" s="13" t="s">
        <v>1511</v>
      </c>
      <c r="N103" s="14"/>
    </row>
    <row r="104" spans="1:14" ht="21.45">
      <c r="A104" s="4"/>
      <c r="B104" s="4" t="str">
        <f t="shared" si="1"/>
        <v>DONE</v>
      </c>
      <c r="C104" s="5" t="s">
        <v>1322</v>
      </c>
      <c r="D104" s="6" t="s">
        <v>808</v>
      </c>
      <c r="E104" s="7" t="s">
        <v>809</v>
      </c>
      <c r="F104" s="40" t="s">
        <v>809</v>
      </c>
      <c r="G104" s="8" t="s">
        <v>15</v>
      </c>
      <c r="H104" s="9" t="s">
        <v>24</v>
      </c>
      <c r="I104" s="8" t="s">
        <v>810</v>
      </c>
      <c r="J104" s="10" t="s">
        <v>811</v>
      </c>
      <c r="K104" s="11" t="s">
        <v>812</v>
      </c>
      <c r="L104" s="12"/>
      <c r="M104" s="13"/>
      <c r="N104" s="14"/>
    </row>
    <row r="105" spans="1:14" ht="30.9">
      <c r="A105" s="22"/>
      <c r="B105" s="4" t="str">
        <f t="shared" si="1"/>
        <v/>
      </c>
      <c r="C105" s="23" t="s">
        <v>1512</v>
      </c>
      <c r="D105" s="15" t="s">
        <v>1105</v>
      </c>
      <c r="E105" s="24" t="s">
        <v>809</v>
      </c>
      <c r="F105" s="24" t="s">
        <v>809</v>
      </c>
      <c r="G105" s="30"/>
      <c r="H105" s="18" t="s">
        <v>16</v>
      </c>
      <c r="I105" s="17" t="s">
        <v>1140</v>
      </c>
      <c r="J105" s="19" t="s">
        <v>1141</v>
      </c>
      <c r="K105" s="26">
        <v>317</v>
      </c>
      <c r="L105" s="21"/>
      <c r="M105" s="13"/>
      <c r="N105" s="14"/>
    </row>
    <row r="106" spans="1:14" ht="32.15">
      <c r="A106" s="4"/>
      <c r="B106" s="4" t="str">
        <f t="shared" si="1"/>
        <v>DONE</v>
      </c>
      <c r="C106" s="5" t="s">
        <v>1322</v>
      </c>
      <c r="D106" s="6" t="s">
        <v>813</v>
      </c>
      <c r="E106" s="7" t="s">
        <v>229</v>
      </c>
      <c r="F106" s="40" t="s">
        <v>229</v>
      </c>
      <c r="G106" s="8" t="s">
        <v>15</v>
      </c>
      <c r="H106" s="9" t="s">
        <v>24</v>
      </c>
      <c r="I106" s="8" t="s">
        <v>814</v>
      </c>
      <c r="J106" s="10" t="s">
        <v>815</v>
      </c>
      <c r="K106" s="11" t="s">
        <v>816</v>
      </c>
      <c r="L106" s="12"/>
      <c r="M106" s="13"/>
      <c r="N106" s="14"/>
    </row>
    <row r="107" spans="1:14">
      <c r="A107" s="4"/>
      <c r="B107" s="4" t="str">
        <f t="shared" si="1"/>
        <v>DONE</v>
      </c>
      <c r="C107" s="5" t="s">
        <v>1322</v>
      </c>
      <c r="D107" s="6" t="s">
        <v>135</v>
      </c>
      <c r="E107" s="7" t="s">
        <v>229</v>
      </c>
      <c r="F107" s="7" t="s">
        <v>229</v>
      </c>
      <c r="G107" s="8" t="s">
        <v>230</v>
      </c>
      <c r="H107" s="9" t="s">
        <v>136</v>
      </c>
      <c r="I107" s="8" t="s">
        <v>231</v>
      </c>
      <c r="J107" s="10" t="s">
        <v>232</v>
      </c>
      <c r="K107" s="11" t="s">
        <v>233</v>
      </c>
      <c r="L107" s="12"/>
      <c r="M107" s="13"/>
      <c r="N107" s="14"/>
    </row>
    <row r="108" spans="1:14" ht="41.15">
      <c r="A108" s="4"/>
      <c r="B108" s="4" t="str">
        <f t="shared" si="1"/>
        <v>DONE</v>
      </c>
      <c r="C108" s="23" t="s">
        <v>1322</v>
      </c>
      <c r="D108" s="15" t="s">
        <v>8</v>
      </c>
      <c r="E108" s="16" t="s">
        <v>46</v>
      </c>
      <c r="F108" s="16" t="s">
        <v>46</v>
      </c>
      <c r="G108" s="17" t="s">
        <v>10</v>
      </c>
      <c r="H108" s="18" t="s">
        <v>16</v>
      </c>
      <c r="I108" s="48" t="s">
        <v>47</v>
      </c>
      <c r="J108" s="19" t="s">
        <v>48</v>
      </c>
      <c r="K108" s="20" t="s">
        <v>1513</v>
      </c>
      <c r="L108" s="12"/>
      <c r="M108" s="13"/>
      <c r="N108" s="14"/>
    </row>
    <row r="109" spans="1:14" ht="30.9">
      <c r="A109" s="27"/>
      <c r="B109" s="4" t="str">
        <f t="shared" si="1"/>
        <v/>
      </c>
      <c r="C109" s="23" t="s">
        <v>1514</v>
      </c>
      <c r="D109" s="15" t="s">
        <v>1258</v>
      </c>
      <c r="E109" s="24" t="s">
        <v>46</v>
      </c>
      <c r="F109" s="25" t="s">
        <v>46</v>
      </c>
      <c r="G109" s="30"/>
      <c r="H109" s="18" t="s">
        <v>145</v>
      </c>
      <c r="I109" s="17" t="s">
        <v>1272</v>
      </c>
      <c r="J109" s="19" t="s">
        <v>1273</v>
      </c>
      <c r="K109" s="26">
        <v>374</v>
      </c>
      <c r="L109" s="21"/>
      <c r="M109" s="13"/>
      <c r="N109" s="14"/>
    </row>
    <row r="110" spans="1:14" ht="34.75">
      <c r="A110" s="31"/>
      <c r="B110" s="4" t="str">
        <f t="shared" si="1"/>
        <v/>
      </c>
      <c r="C110" s="5" t="e">
        <v>#REF!</v>
      </c>
      <c r="D110" s="15" t="s">
        <v>1339</v>
      </c>
      <c r="E110" s="38" t="s">
        <v>234</v>
      </c>
      <c r="F110" s="39" t="s">
        <v>234</v>
      </c>
      <c r="G110" s="34">
        <v>3</v>
      </c>
      <c r="H110" s="34" t="s">
        <v>24</v>
      </c>
      <c r="I110" s="35" t="s">
        <v>1515</v>
      </c>
      <c r="J110" s="35" t="s">
        <v>1516</v>
      </c>
      <c r="K110" s="37">
        <v>51</v>
      </c>
      <c r="L110" s="12" t="s">
        <v>1424</v>
      </c>
      <c r="M110" s="13"/>
      <c r="N110" s="14"/>
    </row>
    <row r="111" spans="1:14" ht="69.45">
      <c r="A111" s="31"/>
      <c r="B111" s="4" t="str">
        <f t="shared" si="1"/>
        <v/>
      </c>
      <c r="C111" s="5" t="e">
        <v>#REF!</v>
      </c>
      <c r="D111" s="15" t="s">
        <v>1339</v>
      </c>
      <c r="E111" s="38" t="s">
        <v>234</v>
      </c>
      <c r="F111" s="39" t="s">
        <v>234</v>
      </c>
      <c r="G111" s="34">
        <v>4</v>
      </c>
      <c r="H111" s="34" t="s">
        <v>24</v>
      </c>
      <c r="I111" s="35" t="s">
        <v>1517</v>
      </c>
      <c r="J111" s="35" t="s">
        <v>1518</v>
      </c>
      <c r="K111" s="37">
        <v>52</v>
      </c>
      <c r="L111" s="12" t="s">
        <v>1424</v>
      </c>
      <c r="M111" s="13"/>
      <c r="N111" s="14"/>
    </row>
    <row r="112" spans="1:14" ht="30.9">
      <c r="A112" s="4"/>
      <c r="B112" s="4" t="str">
        <f t="shared" si="1"/>
        <v/>
      </c>
      <c r="C112" s="23" t="s">
        <v>1519</v>
      </c>
      <c r="D112" s="15" t="s">
        <v>1105</v>
      </c>
      <c r="E112" s="24" t="s">
        <v>234</v>
      </c>
      <c r="F112" s="25" t="s">
        <v>234</v>
      </c>
      <c r="G112" s="30"/>
      <c r="H112" s="18" t="s">
        <v>11</v>
      </c>
      <c r="I112" s="17" t="s">
        <v>1142</v>
      </c>
      <c r="J112" s="19" t="s">
        <v>1143</v>
      </c>
      <c r="K112" s="26">
        <v>318</v>
      </c>
      <c r="L112" s="21"/>
      <c r="M112" s="13"/>
      <c r="N112" s="14"/>
    </row>
    <row r="113" spans="1:14" ht="61.75">
      <c r="A113" s="22"/>
      <c r="B113" s="4" t="str">
        <f t="shared" si="1"/>
        <v/>
      </c>
      <c r="C113" s="23" t="s">
        <v>1348</v>
      </c>
      <c r="D113" s="15" t="s">
        <v>135</v>
      </c>
      <c r="E113" s="24" t="s">
        <v>234</v>
      </c>
      <c r="F113" s="25" t="s">
        <v>234</v>
      </c>
      <c r="G113" s="17" t="s">
        <v>230</v>
      </c>
      <c r="H113" s="18" t="s">
        <v>145</v>
      </c>
      <c r="I113" s="17" t="s">
        <v>235</v>
      </c>
      <c r="J113" s="19" t="s">
        <v>236</v>
      </c>
      <c r="K113" s="26" t="s">
        <v>237</v>
      </c>
      <c r="L113" s="12"/>
      <c r="M113" s="13" t="s">
        <v>1520</v>
      </c>
      <c r="N113" s="14"/>
    </row>
    <row r="114" spans="1:14">
      <c r="A114" s="31"/>
      <c r="B114" s="4" t="str">
        <f t="shared" si="1"/>
        <v/>
      </c>
      <c r="C114" s="5" t="e">
        <v>#REF!</v>
      </c>
      <c r="D114" s="15" t="s">
        <v>1339</v>
      </c>
      <c r="E114" s="38" t="s">
        <v>1521</v>
      </c>
      <c r="F114" s="39">
        <v>12.6</v>
      </c>
      <c r="G114" s="34">
        <v>1</v>
      </c>
      <c r="H114" s="34" t="s">
        <v>24</v>
      </c>
      <c r="I114" s="35" t="s">
        <v>1522</v>
      </c>
      <c r="J114" s="35" t="s">
        <v>1523</v>
      </c>
      <c r="K114" s="37">
        <v>53</v>
      </c>
      <c r="L114" s="12"/>
      <c r="M114" s="13"/>
      <c r="N114" s="14"/>
    </row>
    <row r="115" spans="1:14" ht="21.45">
      <c r="A115" s="4"/>
      <c r="B115" s="4" t="str">
        <f t="shared" si="1"/>
        <v>DONE</v>
      </c>
      <c r="C115" s="5" t="s">
        <v>1322</v>
      </c>
      <c r="D115" s="6" t="s">
        <v>817</v>
      </c>
      <c r="E115" s="7" t="s">
        <v>818</v>
      </c>
      <c r="F115" s="7" t="s">
        <v>818</v>
      </c>
      <c r="G115" s="8" t="s">
        <v>15</v>
      </c>
      <c r="H115" s="9" t="s">
        <v>16</v>
      </c>
      <c r="I115" s="8" t="s">
        <v>819</v>
      </c>
      <c r="J115" s="10" t="s">
        <v>820</v>
      </c>
      <c r="K115" s="11" t="s">
        <v>821</v>
      </c>
      <c r="L115" s="12"/>
      <c r="M115" s="13"/>
      <c r="N115" s="14"/>
    </row>
    <row r="116" spans="1:14" ht="30.9">
      <c r="A116" s="27" t="s">
        <v>922</v>
      </c>
      <c r="B116" s="4" t="str">
        <f t="shared" si="1"/>
        <v/>
      </c>
      <c r="C116" s="23" t="s">
        <v>1524</v>
      </c>
      <c r="D116" s="15" t="s">
        <v>1258</v>
      </c>
      <c r="E116" s="24" t="s">
        <v>818</v>
      </c>
      <c r="F116" s="24" t="s">
        <v>818</v>
      </c>
      <c r="G116" s="30"/>
      <c r="H116" s="18" t="s">
        <v>136</v>
      </c>
      <c r="I116" s="17" t="s">
        <v>1274</v>
      </c>
      <c r="J116" s="19" t="s">
        <v>1275</v>
      </c>
      <c r="K116" s="26">
        <v>375</v>
      </c>
      <c r="L116" s="21" t="s">
        <v>2076</v>
      </c>
      <c r="M116" s="13"/>
      <c r="N116" s="14"/>
    </row>
    <row r="117" spans="1:14" ht="23.15">
      <c r="A117" s="31"/>
      <c r="B117" s="4" t="str">
        <f t="shared" si="1"/>
        <v/>
      </c>
      <c r="C117" s="5" t="e">
        <v>#REF!</v>
      </c>
      <c r="D117" s="15" t="s">
        <v>1339</v>
      </c>
      <c r="E117" s="38" t="s">
        <v>818</v>
      </c>
      <c r="F117" s="39" t="s">
        <v>818</v>
      </c>
      <c r="G117" s="42">
        <v>45718</v>
      </c>
      <c r="H117" s="34" t="s">
        <v>24</v>
      </c>
      <c r="I117" s="35" t="s">
        <v>1525</v>
      </c>
      <c r="J117" s="64"/>
      <c r="K117" s="37">
        <v>54</v>
      </c>
      <c r="L117" s="12"/>
      <c r="M117" s="13"/>
      <c r="N117" s="14"/>
    </row>
    <row r="118" spans="1:14" ht="21.45">
      <c r="A118" s="4"/>
      <c r="B118" s="4" t="str">
        <f t="shared" si="1"/>
        <v>DONE</v>
      </c>
      <c r="C118" s="5" t="s">
        <v>1322</v>
      </c>
      <c r="D118" s="6" t="s">
        <v>822</v>
      </c>
      <c r="E118" s="7" t="s">
        <v>1526</v>
      </c>
      <c r="F118" s="7" t="s">
        <v>1526</v>
      </c>
      <c r="G118" s="28"/>
      <c r="H118" s="9" t="s">
        <v>16</v>
      </c>
      <c r="I118" s="8" t="s">
        <v>823</v>
      </c>
      <c r="J118" s="10" t="s">
        <v>824</v>
      </c>
      <c r="K118" s="11" t="s">
        <v>825</v>
      </c>
      <c r="L118" s="12"/>
      <c r="M118" s="13"/>
      <c r="N118" s="14"/>
    </row>
    <row r="119" spans="1:14" ht="46.3">
      <c r="A119" s="31"/>
      <c r="B119" s="4" t="str">
        <f t="shared" si="1"/>
        <v/>
      </c>
      <c r="C119" s="5" t="e">
        <v>#REF!</v>
      </c>
      <c r="D119" s="15" t="s">
        <v>1339</v>
      </c>
      <c r="E119" s="38" t="s">
        <v>238</v>
      </c>
      <c r="F119" s="39" t="s">
        <v>238</v>
      </c>
      <c r="G119" s="34" t="s">
        <v>1527</v>
      </c>
      <c r="H119" s="34" t="s">
        <v>24</v>
      </c>
      <c r="I119" s="35" t="s">
        <v>1528</v>
      </c>
      <c r="J119" s="35" t="s">
        <v>1529</v>
      </c>
      <c r="K119" s="37">
        <v>55</v>
      </c>
      <c r="L119" s="12"/>
      <c r="M119" s="13"/>
      <c r="N119" s="14"/>
    </row>
    <row r="120" spans="1:14" ht="37.299999999999997">
      <c r="A120" s="4"/>
      <c r="B120" s="4" t="str">
        <f t="shared" si="1"/>
        <v/>
      </c>
      <c r="C120" s="23" t="s">
        <v>1348</v>
      </c>
      <c r="D120" s="15" t="s">
        <v>135</v>
      </c>
      <c r="E120" s="24" t="s">
        <v>238</v>
      </c>
      <c r="F120" s="25" t="s">
        <v>238</v>
      </c>
      <c r="G120" s="28"/>
      <c r="H120" s="18" t="s">
        <v>145</v>
      </c>
      <c r="I120" s="189" t="s">
        <v>239</v>
      </c>
      <c r="J120" s="19" t="s">
        <v>240</v>
      </c>
      <c r="K120" s="26" t="s">
        <v>241</v>
      </c>
      <c r="L120" s="12" t="s">
        <v>1330</v>
      </c>
      <c r="M120" s="13" t="s">
        <v>1530</v>
      </c>
      <c r="N120" s="14" t="s">
        <v>1531</v>
      </c>
    </row>
    <row r="121" spans="1:14" ht="144">
      <c r="A121" s="22"/>
      <c r="B121" s="4" t="str">
        <f t="shared" si="1"/>
        <v/>
      </c>
      <c r="C121" s="23" t="s">
        <v>1532</v>
      </c>
      <c r="D121" s="15" t="s">
        <v>1105</v>
      </c>
      <c r="E121" s="24" t="s">
        <v>1533</v>
      </c>
      <c r="F121" s="25">
        <v>13</v>
      </c>
      <c r="G121" s="30"/>
      <c r="H121" s="18" t="s">
        <v>11</v>
      </c>
      <c r="I121" s="17" t="s">
        <v>1160</v>
      </c>
      <c r="J121" s="19" t="s">
        <v>1161</v>
      </c>
      <c r="K121" s="26">
        <v>326</v>
      </c>
      <c r="L121" s="21" t="s">
        <v>1386</v>
      </c>
      <c r="M121" s="13" t="s">
        <v>1534</v>
      </c>
      <c r="N121" s="14" t="s">
        <v>1535</v>
      </c>
    </row>
    <row r="122" spans="1:14" ht="21.45">
      <c r="A122" s="4"/>
      <c r="B122" s="4" t="str">
        <f t="shared" si="1"/>
        <v>DONE</v>
      </c>
      <c r="C122" s="5" t="s">
        <v>1322</v>
      </c>
      <c r="D122" s="6" t="s">
        <v>857</v>
      </c>
      <c r="E122" s="7" t="s">
        <v>1536</v>
      </c>
      <c r="F122" s="40">
        <v>13.1</v>
      </c>
      <c r="G122" s="8" t="s">
        <v>39</v>
      </c>
      <c r="H122" s="9" t="s">
        <v>24</v>
      </c>
      <c r="I122" s="8" t="s">
        <v>858</v>
      </c>
      <c r="J122" s="10" t="s">
        <v>859</v>
      </c>
      <c r="K122" s="11" t="s">
        <v>860</v>
      </c>
      <c r="L122" s="12"/>
      <c r="M122" s="13"/>
      <c r="N122" s="14"/>
    </row>
    <row r="123" spans="1:14" ht="14.15">
      <c r="A123" s="22"/>
      <c r="B123" s="4" t="str">
        <f t="shared" si="1"/>
        <v>DONE</v>
      </c>
      <c r="C123" s="5" t="s">
        <v>1322</v>
      </c>
      <c r="D123" s="6" t="s">
        <v>1105</v>
      </c>
      <c r="E123" s="7" t="s">
        <v>1536</v>
      </c>
      <c r="F123" s="7" t="s">
        <v>1536</v>
      </c>
      <c r="G123" s="30"/>
      <c r="H123" s="9" t="s">
        <v>16</v>
      </c>
      <c r="I123" s="8" t="s">
        <v>1162</v>
      </c>
      <c r="J123" s="10" t="s">
        <v>1163</v>
      </c>
      <c r="K123" s="11" t="s">
        <v>1164</v>
      </c>
      <c r="L123" s="21"/>
      <c r="M123" s="13"/>
      <c r="N123" s="14"/>
    </row>
    <row r="124" spans="1:14" ht="41.15">
      <c r="A124" s="22"/>
      <c r="B124" s="4" t="str">
        <f t="shared" si="1"/>
        <v/>
      </c>
      <c r="C124" s="23" t="s">
        <v>1537</v>
      </c>
      <c r="D124" s="15" t="s">
        <v>1105</v>
      </c>
      <c r="E124" s="24" t="s">
        <v>1536</v>
      </c>
      <c r="F124" s="24" t="s">
        <v>1536</v>
      </c>
      <c r="G124" s="30"/>
      <c r="H124" s="18" t="s">
        <v>16</v>
      </c>
      <c r="I124" s="17" t="s">
        <v>1165</v>
      </c>
      <c r="J124" s="19" t="s">
        <v>1166</v>
      </c>
      <c r="K124" s="26" t="s">
        <v>1167</v>
      </c>
      <c r="L124" s="21" t="s">
        <v>1502</v>
      </c>
      <c r="M124" s="13" t="s">
        <v>1538</v>
      </c>
      <c r="N124" s="14"/>
    </row>
    <row r="125" spans="1:14" ht="23.15">
      <c r="A125" s="31"/>
      <c r="B125" s="4" t="str">
        <f t="shared" si="1"/>
        <v/>
      </c>
      <c r="C125" s="5" t="e">
        <v>#REF!</v>
      </c>
      <c r="D125" s="15" t="s">
        <v>1339</v>
      </c>
      <c r="E125" s="38" t="s">
        <v>1539</v>
      </c>
      <c r="F125" s="39">
        <v>13.2</v>
      </c>
      <c r="G125" s="34" t="s">
        <v>1494</v>
      </c>
      <c r="H125" s="34" t="s">
        <v>24</v>
      </c>
      <c r="I125" s="35" t="s">
        <v>1540</v>
      </c>
      <c r="J125" s="35" t="s">
        <v>1541</v>
      </c>
      <c r="K125" s="37">
        <v>69</v>
      </c>
      <c r="L125" s="12"/>
      <c r="M125" s="13"/>
      <c r="N125" s="14"/>
    </row>
    <row r="126" spans="1:14" ht="82.3">
      <c r="A126" s="4"/>
      <c r="B126" s="4" t="str">
        <f t="shared" si="1"/>
        <v/>
      </c>
      <c r="C126" s="23" t="s">
        <v>1542</v>
      </c>
      <c r="D126" s="15" t="s">
        <v>135</v>
      </c>
      <c r="E126" s="24" t="s">
        <v>1539</v>
      </c>
      <c r="F126" s="25">
        <v>13.2</v>
      </c>
      <c r="G126" s="17" t="s">
        <v>20</v>
      </c>
      <c r="H126" s="18" t="s">
        <v>145</v>
      </c>
      <c r="I126" s="17" t="s">
        <v>320</v>
      </c>
      <c r="J126" s="19" t="s">
        <v>321</v>
      </c>
      <c r="K126" s="26">
        <v>89</v>
      </c>
      <c r="L126" s="12" t="s">
        <v>1330</v>
      </c>
      <c r="M126" s="13"/>
      <c r="N126" s="14" t="s">
        <v>1531</v>
      </c>
    </row>
    <row r="127" spans="1:14" ht="41.15">
      <c r="A127" s="4"/>
      <c r="B127" s="4" t="str">
        <f t="shared" si="1"/>
        <v/>
      </c>
      <c r="C127" s="23" t="s">
        <v>1543</v>
      </c>
      <c r="D127" s="15" t="s">
        <v>135</v>
      </c>
      <c r="E127" s="24" t="s">
        <v>1539</v>
      </c>
      <c r="F127" s="25">
        <v>13.2</v>
      </c>
      <c r="G127" s="17" t="s">
        <v>243</v>
      </c>
      <c r="H127" s="18" t="s">
        <v>145</v>
      </c>
      <c r="I127" s="17" t="s">
        <v>322</v>
      </c>
      <c r="J127" s="19" t="s">
        <v>323</v>
      </c>
      <c r="K127" s="26">
        <v>90</v>
      </c>
      <c r="L127" s="12" t="s">
        <v>1386</v>
      </c>
      <c r="M127" s="13"/>
      <c r="N127" s="14"/>
    </row>
    <row r="128" spans="1:14" ht="20.6">
      <c r="A128" s="27" t="s">
        <v>922</v>
      </c>
      <c r="B128" s="4" t="str">
        <f t="shared" si="1"/>
        <v/>
      </c>
      <c r="C128" s="23" t="s">
        <v>1544</v>
      </c>
      <c r="D128" s="15" t="s">
        <v>1258</v>
      </c>
      <c r="E128" s="24" t="s">
        <v>1307</v>
      </c>
      <c r="F128" s="24" t="s">
        <v>1307</v>
      </c>
      <c r="G128" s="17" t="s">
        <v>1308</v>
      </c>
      <c r="H128" s="18" t="s">
        <v>136</v>
      </c>
      <c r="I128" s="17" t="s">
        <v>1309</v>
      </c>
      <c r="J128" s="19" t="s">
        <v>1310</v>
      </c>
      <c r="K128" s="26">
        <v>390</v>
      </c>
      <c r="L128" s="21"/>
      <c r="M128" s="13"/>
      <c r="N128" s="14"/>
    </row>
    <row r="129" spans="1:14" ht="30.9">
      <c r="A129" s="4"/>
      <c r="B129" s="4" t="str">
        <f t="shared" si="1"/>
        <v/>
      </c>
      <c r="C129" s="23" t="s">
        <v>1545</v>
      </c>
      <c r="D129" s="15" t="s">
        <v>135</v>
      </c>
      <c r="E129" s="24" t="s">
        <v>1546</v>
      </c>
      <c r="F129" s="25">
        <v>15</v>
      </c>
      <c r="G129" s="17" t="s">
        <v>175</v>
      </c>
      <c r="H129" s="18" t="s">
        <v>145</v>
      </c>
      <c r="I129" s="17" t="s">
        <v>324</v>
      </c>
      <c r="J129" s="19" t="s">
        <v>325</v>
      </c>
      <c r="K129" s="26">
        <v>91</v>
      </c>
      <c r="L129" s="12" t="s">
        <v>1386</v>
      </c>
      <c r="M129" s="13" t="s">
        <v>1547</v>
      </c>
      <c r="N129" s="14"/>
    </row>
    <row r="130" spans="1:14" ht="82.3">
      <c r="A130" s="27" t="s">
        <v>1095</v>
      </c>
      <c r="B130" s="4" t="str">
        <f t="shared" si="1"/>
        <v/>
      </c>
      <c r="C130" s="23" t="s">
        <v>1548</v>
      </c>
      <c r="D130" s="15" t="s">
        <v>1096</v>
      </c>
      <c r="E130" s="24" t="s">
        <v>1097</v>
      </c>
      <c r="F130" s="25" t="s">
        <v>1097</v>
      </c>
      <c r="G130" s="28"/>
      <c r="H130" s="18" t="s">
        <v>24</v>
      </c>
      <c r="I130" s="17" t="s">
        <v>1098</v>
      </c>
      <c r="J130" s="19" t="s">
        <v>1099</v>
      </c>
      <c r="K130" s="26">
        <v>303</v>
      </c>
      <c r="L130" s="12" t="s">
        <v>1330</v>
      </c>
      <c r="M130" s="13" t="s">
        <v>2073</v>
      </c>
      <c r="N130" s="14"/>
    </row>
    <row r="131" spans="1:14" ht="51.45">
      <c r="A131" s="4"/>
      <c r="B131" s="4" t="str">
        <f t="shared" ref="B131:B194" si="2">IF(ISNUMBER(SEARCH("DONE",K131)),"DONE","")</f>
        <v/>
      </c>
      <c r="C131" s="23" t="s">
        <v>1549</v>
      </c>
      <c r="D131" s="15" t="s">
        <v>861</v>
      </c>
      <c r="E131" s="24" t="s">
        <v>1550</v>
      </c>
      <c r="F131" s="25">
        <v>15.1</v>
      </c>
      <c r="G131" s="17" t="s">
        <v>862</v>
      </c>
      <c r="H131" s="18" t="s">
        <v>11</v>
      </c>
      <c r="I131" s="17" t="s">
        <v>863</v>
      </c>
      <c r="J131" s="19" t="s">
        <v>864</v>
      </c>
      <c r="K131" s="26">
        <v>245</v>
      </c>
      <c r="L131" s="12" t="s">
        <v>1386</v>
      </c>
      <c r="M131" s="13"/>
      <c r="N131" s="14"/>
    </row>
    <row r="132" spans="1:14" ht="51.45">
      <c r="A132" s="4"/>
      <c r="B132" s="4" t="str">
        <f t="shared" si="2"/>
        <v/>
      </c>
      <c r="C132" s="23" t="s">
        <v>1551</v>
      </c>
      <c r="D132" s="15" t="s">
        <v>865</v>
      </c>
      <c r="E132" s="24" t="s">
        <v>1550</v>
      </c>
      <c r="F132" s="25">
        <v>15.1</v>
      </c>
      <c r="G132" s="17" t="s">
        <v>866</v>
      </c>
      <c r="H132" s="18" t="s">
        <v>11</v>
      </c>
      <c r="I132" s="17" t="s">
        <v>867</v>
      </c>
      <c r="J132" s="19" t="s">
        <v>868</v>
      </c>
      <c r="K132" s="26">
        <v>246</v>
      </c>
      <c r="L132" s="12" t="s">
        <v>1386</v>
      </c>
      <c r="M132" s="13"/>
      <c r="N132" s="14"/>
    </row>
    <row r="133" spans="1:14" ht="30.9">
      <c r="A133" s="4"/>
      <c r="B133" s="4" t="str">
        <f t="shared" si="2"/>
        <v/>
      </c>
      <c r="C133" s="23" t="s">
        <v>1552</v>
      </c>
      <c r="D133" s="15" t="s">
        <v>869</v>
      </c>
      <c r="E133" s="24" t="s">
        <v>1550</v>
      </c>
      <c r="F133" s="25">
        <v>15.1</v>
      </c>
      <c r="G133" s="17">
        <v>-1</v>
      </c>
      <c r="H133" s="18" t="s">
        <v>11</v>
      </c>
      <c r="I133" s="17" t="s">
        <v>870</v>
      </c>
      <c r="J133" s="19" t="s">
        <v>871</v>
      </c>
      <c r="K133" s="26">
        <v>247</v>
      </c>
      <c r="L133" s="12" t="s">
        <v>1502</v>
      </c>
      <c r="M133" s="13" t="s">
        <v>1553</v>
      </c>
      <c r="N133" s="14"/>
    </row>
    <row r="134" spans="1:14" ht="20.6">
      <c r="A134" s="4"/>
      <c r="B134" s="4" t="str">
        <f t="shared" si="2"/>
        <v/>
      </c>
      <c r="C134" s="23" t="s">
        <v>1554</v>
      </c>
      <c r="D134" s="15" t="s">
        <v>872</v>
      </c>
      <c r="E134" s="24" t="s">
        <v>1550</v>
      </c>
      <c r="F134" s="25">
        <v>15.1</v>
      </c>
      <c r="G134" s="28"/>
      <c r="H134" s="18" t="s">
        <v>11</v>
      </c>
      <c r="I134" s="17" t="s">
        <v>873</v>
      </c>
      <c r="J134" s="19" t="s">
        <v>871</v>
      </c>
      <c r="K134" s="26">
        <v>248</v>
      </c>
      <c r="L134" s="12" t="s">
        <v>1502</v>
      </c>
      <c r="M134" s="13" t="s">
        <v>1553</v>
      </c>
      <c r="N134" s="14"/>
    </row>
    <row r="135" spans="1:14" ht="30.9">
      <c r="A135" s="4"/>
      <c r="B135" s="4" t="str">
        <f t="shared" si="2"/>
        <v/>
      </c>
      <c r="C135" s="23" t="s">
        <v>1348</v>
      </c>
      <c r="D135" s="15" t="s">
        <v>8</v>
      </c>
      <c r="E135" s="24" t="s">
        <v>65</v>
      </c>
      <c r="F135" s="25" t="s">
        <v>65</v>
      </c>
      <c r="G135" s="17" t="s">
        <v>66</v>
      </c>
      <c r="H135" s="18" t="s">
        <v>11</v>
      </c>
      <c r="I135" s="17" t="s">
        <v>67</v>
      </c>
      <c r="J135" s="19" t="s">
        <v>68</v>
      </c>
      <c r="K135" s="26" t="s">
        <v>69</v>
      </c>
      <c r="L135" s="12"/>
      <c r="M135" s="13" t="s">
        <v>1555</v>
      </c>
      <c r="N135" s="14"/>
    </row>
    <row r="136" spans="1:14" ht="14.15">
      <c r="A136" s="27"/>
      <c r="B136" s="4" t="str">
        <f t="shared" si="2"/>
        <v/>
      </c>
      <c r="C136" s="23" t="s">
        <v>1556</v>
      </c>
      <c r="D136" s="15" t="s">
        <v>1258</v>
      </c>
      <c r="E136" s="24" t="s">
        <v>65</v>
      </c>
      <c r="F136" s="25" t="s">
        <v>65</v>
      </c>
      <c r="G136" s="30"/>
      <c r="H136" s="18" t="s">
        <v>145</v>
      </c>
      <c r="I136" s="17" t="s">
        <v>1285</v>
      </c>
      <c r="J136" s="19" t="s">
        <v>1286</v>
      </c>
      <c r="K136" s="26">
        <v>380</v>
      </c>
      <c r="L136" s="21"/>
      <c r="M136" s="13"/>
      <c r="N136" s="14"/>
    </row>
    <row r="137" spans="1:14">
      <c r="A137" s="4"/>
      <c r="B137" s="4" t="str">
        <f t="shared" si="2"/>
        <v/>
      </c>
      <c r="C137" s="23" t="s">
        <v>1557</v>
      </c>
      <c r="D137" s="15" t="s">
        <v>874</v>
      </c>
      <c r="E137" s="24" t="s">
        <v>875</v>
      </c>
      <c r="F137" s="25" t="s">
        <v>875</v>
      </c>
      <c r="G137" s="28"/>
      <c r="H137" s="18" t="s">
        <v>24</v>
      </c>
      <c r="I137" s="17" t="s">
        <v>876</v>
      </c>
      <c r="J137" s="19" t="s">
        <v>877</v>
      </c>
      <c r="K137" s="26">
        <v>249</v>
      </c>
      <c r="L137" s="12" t="s">
        <v>1324</v>
      </c>
      <c r="M137" s="13"/>
      <c r="N137" s="14"/>
    </row>
    <row r="138" spans="1:14" ht="41.15">
      <c r="A138" s="22"/>
      <c r="B138" s="4" t="str">
        <f t="shared" si="2"/>
        <v>DONE</v>
      </c>
      <c r="C138" s="5" t="s">
        <v>1558</v>
      </c>
      <c r="D138" s="15" t="s">
        <v>1105</v>
      </c>
      <c r="E138" s="16" t="s">
        <v>1559</v>
      </c>
      <c r="F138" s="16" t="s">
        <v>1559</v>
      </c>
      <c r="G138" s="30"/>
      <c r="H138" s="18" t="s">
        <v>16</v>
      </c>
      <c r="I138" s="17" t="s">
        <v>1168</v>
      </c>
      <c r="J138" s="19" t="s">
        <v>1169</v>
      </c>
      <c r="K138" s="20" t="s">
        <v>1560</v>
      </c>
      <c r="L138" s="21"/>
      <c r="M138" s="13"/>
      <c r="N138" s="14"/>
    </row>
    <row r="139" spans="1:14" ht="41.15">
      <c r="A139" s="22"/>
      <c r="B139" s="4" t="str">
        <f t="shared" si="2"/>
        <v/>
      </c>
      <c r="C139" s="23" t="s">
        <v>1561</v>
      </c>
      <c r="D139" s="15" t="s">
        <v>1105</v>
      </c>
      <c r="E139" s="24" t="s">
        <v>1171</v>
      </c>
      <c r="F139" s="24" t="s">
        <v>1171</v>
      </c>
      <c r="G139" s="30"/>
      <c r="H139" s="18" t="s">
        <v>16</v>
      </c>
      <c r="I139" s="17" t="s">
        <v>1172</v>
      </c>
      <c r="J139" s="19" t="s">
        <v>1173</v>
      </c>
      <c r="K139" s="26">
        <v>330</v>
      </c>
      <c r="L139" s="21"/>
      <c r="M139" s="13"/>
      <c r="N139" s="14"/>
    </row>
    <row r="140" spans="1:14" ht="75">
      <c r="A140" s="22"/>
      <c r="B140" s="4" t="str">
        <f t="shared" si="2"/>
        <v>DONE</v>
      </c>
      <c r="C140" s="5" t="s">
        <v>1562</v>
      </c>
      <c r="D140" s="6" t="s">
        <v>1105</v>
      </c>
      <c r="E140" s="7" t="s">
        <v>1171</v>
      </c>
      <c r="F140" s="40" t="s">
        <v>1171</v>
      </c>
      <c r="G140" s="30"/>
      <c r="H140" s="49"/>
      <c r="I140" s="8" t="s">
        <v>1174</v>
      </c>
      <c r="J140" s="10" t="s">
        <v>1175</v>
      </c>
      <c r="K140" s="11" t="s">
        <v>1176</v>
      </c>
      <c r="L140" s="21"/>
      <c r="M140" s="13"/>
      <c r="N140" s="14"/>
    </row>
    <row r="141" spans="1:14">
      <c r="A141" s="4"/>
      <c r="B141" s="4" t="str">
        <f t="shared" si="2"/>
        <v/>
      </c>
      <c r="C141" s="23" t="s">
        <v>1563</v>
      </c>
      <c r="D141" s="15" t="s">
        <v>1105</v>
      </c>
      <c r="E141" s="24" t="s">
        <v>1564</v>
      </c>
      <c r="F141" s="24" t="s">
        <v>1564</v>
      </c>
      <c r="G141" s="17" t="s">
        <v>1177</v>
      </c>
      <c r="H141" s="18" t="s">
        <v>16</v>
      </c>
      <c r="I141" s="17" t="s">
        <v>1178</v>
      </c>
      <c r="J141" s="19" t="s">
        <v>1179</v>
      </c>
      <c r="K141" s="26" t="s">
        <v>1180</v>
      </c>
      <c r="L141" s="21" t="s">
        <v>1424</v>
      </c>
      <c r="M141" s="13"/>
      <c r="N141" s="14"/>
    </row>
    <row r="142" spans="1:14" ht="21.45">
      <c r="A142" s="22"/>
      <c r="B142" s="4" t="str">
        <f t="shared" si="2"/>
        <v>DONE</v>
      </c>
      <c r="C142" s="23" t="s">
        <v>1565</v>
      </c>
      <c r="D142" s="15" t="s">
        <v>135</v>
      </c>
      <c r="E142" s="24" t="s">
        <v>1564</v>
      </c>
      <c r="F142" s="24" t="s">
        <v>1564</v>
      </c>
      <c r="G142" s="17" t="s">
        <v>191</v>
      </c>
      <c r="H142" s="18" t="s">
        <v>136</v>
      </c>
      <c r="I142" s="17" t="s">
        <v>326</v>
      </c>
      <c r="J142" s="193"/>
      <c r="K142" s="26" t="s">
        <v>1566</v>
      </c>
      <c r="L142" s="12" t="s">
        <v>1424</v>
      </c>
      <c r="M142" s="13" t="s">
        <v>1567</v>
      </c>
      <c r="N142" s="14"/>
    </row>
    <row r="143" spans="1:14" ht="57.9">
      <c r="A143" s="31"/>
      <c r="B143" s="4" t="str">
        <f t="shared" si="2"/>
        <v/>
      </c>
      <c r="C143" s="5" t="e">
        <v>#REF!</v>
      </c>
      <c r="D143" s="15" t="s">
        <v>1339</v>
      </c>
      <c r="E143" s="38" t="s">
        <v>1568</v>
      </c>
      <c r="F143" s="39">
        <v>16.100000000000001</v>
      </c>
      <c r="G143" s="34">
        <v>1</v>
      </c>
      <c r="H143" s="34" t="s">
        <v>24</v>
      </c>
      <c r="I143" s="35" t="s">
        <v>1419</v>
      </c>
      <c r="J143" s="35" t="s">
        <v>1569</v>
      </c>
      <c r="K143" s="37">
        <v>70</v>
      </c>
      <c r="L143" s="12"/>
      <c r="M143" s="13" t="s">
        <v>1343</v>
      </c>
      <c r="N143" s="14"/>
    </row>
    <row r="144" spans="1:14" ht="51.45">
      <c r="A144" s="4"/>
      <c r="B144" s="4" t="str">
        <f t="shared" si="2"/>
        <v/>
      </c>
      <c r="C144" s="23" t="s">
        <v>1570</v>
      </c>
      <c r="D144" s="15" t="s">
        <v>1105</v>
      </c>
      <c r="E144" s="24" t="s">
        <v>1571</v>
      </c>
      <c r="F144" s="25">
        <v>17</v>
      </c>
      <c r="G144" s="30"/>
      <c r="H144" s="18" t="s">
        <v>11</v>
      </c>
      <c r="I144" s="17" t="s">
        <v>1181</v>
      </c>
      <c r="J144" s="19" t="s">
        <v>1182</v>
      </c>
      <c r="K144" s="26">
        <v>333</v>
      </c>
      <c r="L144" s="21" t="s">
        <v>1386</v>
      </c>
      <c r="M144" s="13"/>
      <c r="N144" s="14" t="s">
        <v>1572</v>
      </c>
    </row>
    <row r="145" spans="1:14" ht="41.15">
      <c r="A145" s="22"/>
      <c r="B145" s="4" t="str">
        <f t="shared" si="2"/>
        <v/>
      </c>
      <c r="C145" s="23" t="s">
        <v>1573</v>
      </c>
      <c r="D145" s="15" t="s">
        <v>135</v>
      </c>
      <c r="E145" s="24" t="s">
        <v>1571</v>
      </c>
      <c r="F145" s="25">
        <v>17</v>
      </c>
      <c r="G145" s="17" t="s">
        <v>191</v>
      </c>
      <c r="H145" s="18" t="s">
        <v>145</v>
      </c>
      <c r="I145" s="17" t="s">
        <v>328</v>
      </c>
      <c r="J145" s="193"/>
      <c r="K145" s="26">
        <v>93</v>
      </c>
      <c r="L145" s="12" t="s">
        <v>1330</v>
      </c>
      <c r="M145" s="13" t="s">
        <v>1574</v>
      </c>
      <c r="N145" s="14" t="s">
        <v>1572</v>
      </c>
    </row>
    <row r="146" spans="1:14" ht="113.15">
      <c r="A146" s="4"/>
      <c r="B146" s="4" t="str">
        <f t="shared" si="2"/>
        <v/>
      </c>
      <c r="C146" s="23" t="s">
        <v>1575</v>
      </c>
      <c r="D146" s="15" t="s">
        <v>8</v>
      </c>
      <c r="E146" s="24" t="s">
        <v>1576</v>
      </c>
      <c r="F146" s="25">
        <v>18.2</v>
      </c>
      <c r="G146" s="28"/>
      <c r="H146" s="18" t="s">
        <v>11</v>
      </c>
      <c r="I146" s="17" t="s">
        <v>70</v>
      </c>
      <c r="J146" s="19" t="s">
        <v>71</v>
      </c>
      <c r="K146" s="26">
        <v>16</v>
      </c>
      <c r="L146" s="12" t="s">
        <v>1386</v>
      </c>
      <c r="M146" s="13" t="s">
        <v>1577</v>
      </c>
      <c r="N146" s="14" t="s">
        <v>1418</v>
      </c>
    </row>
    <row r="147" spans="1:14" ht="41.15">
      <c r="A147" s="4"/>
      <c r="B147" s="4" t="str">
        <f t="shared" si="2"/>
        <v/>
      </c>
      <c r="C147" s="23" t="s">
        <v>1578</v>
      </c>
      <c r="D147" s="15" t="s">
        <v>878</v>
      </c>
      <c r="E147" s="24" t="s">
        <v>1576</v>
      </c>
      <c r="F147" s="25">
        <v>18.2</v>
      </c>
      <c r="G147" s="17" t="s">
        <v>879</v>
      </c>
      <c r="H147" s="18" t="s">
        <v>11</v>
      </c>
      <c r="I147" s="17" t="s">
        <v>880</v>
      </c>
      <c r="J147" s="19" t="s">
        <v>881</v>
      </c>
      <c r="K147" s="26">
        <v>250</v>
      </c>
      <c r="L147" s="12" t="s">
        <v>1386</v>
      </c>
      <c r="M147" s="13" t="s">
        <v>1579</v>
      </c>
      <c r="N147" s="14"/>
    </row>
    <row r="148" spans="1:14" ht="34.75">
      <c r="A148" s="31"/>
      <c r="B148" s="4" t="str">
        <f t="shared" si="2"/>
        <v/>
      </c>
      <c r="C148" s="5" t="e">
        <v>#REF!</v>
      </c>
      <c r="D148" s="15" t="s">
        <v>1339</v>
      </c>
      <c r="E148" s="38" t="s">
        <v>1576</v>
      </c>
      <c r="F148" s="39">
        <v>18.2</v>
      </c>
      <c r="G148" s="34">
        <v>1</v>
      </c>
      <c r="H148" s="34" t="s">
        <v>24</v>
      </c>
      <c r="I148" s="35" t="s">
        <v>1580</v>
      </c>
      <c r="J148" s="35" t="s">
        <v>1581</v>
      </c>
      <c r="K148" s="37">
        <v>71</v>
      </c>
      <c r="L148" s="12" t="s">
        <v>1376</v>
      </c>
      <c r="M148" s="13" t="s">
        <v>1343</v>
      </c>
      <c r="N148" s="14"/>
    </row>
    <row r="149" spans="1:14" ht="51.45">
      <c r="A149" s="4"/>
      <c r="B149" s="4" t="str">
        <f t="shared" si="2"/>
        <v/>
      </c>
      <c r="C149" s="23" t="s">
        <v>1582</v>
      </c>
      <c r="D149" s="15" t="s">
        <v>1105</v>
      </c>
      <c r="E149" s="24" t="s">
        <v>1576</v>
      </c>
      <c r="F149" s="25">
        <v>18.2</v>
      </c>
      <c r="G149" s="30"/>
      <c r="H149" s="18" t="s">
        <v>11</v>
      </c>
      <c r="I149" s="17" t="s">
        <v>1183</v>
      </c>
      <c r="J149" s="19" t="s">
        <v>1184</v>
      </c>
      <c r="K149" s="26">
        <v>334</v>
      </c>
      <c r="L149" s="21" t="s">
        <v>1386</v>
      </c>
      <c r="M149" s="13"/>
      <c r="N149" s="14"/>
    </row>
    <row r="150" spans="1:14" ht="61.75">
      <c r="A150" s="22"/>
      <c r="B150" s="4" t="str">
        <f t="shared" si="2"/>
        <v/>
      </c>
      <c r="C150" s="23" t="s">
        <v>1583</v>
      </c>
      <c r="D150" s="15" t="s">
        <v>1105</v>
      </c>
      <c r="E150" s="24" t="s">
        <v>1576</v>
      </c>
      <c r="F150" s="25">
        <v>18.2</v>
      </c>
      <c r="G150" s="30"/>
      <c r="H150" s="18" t="s">
        <v>11</v>
      </c>
      <c r="I150" s="17" t="s">
        <v>1185</v>
      </c>
      <c r="J150" s="19" t="s">
        <v>1186</v>
      </c>
      <c r="K150" s="26">
        <v>335</v>
      </c>
      <c r="L150" s="21" t="s">
        <v>1386</v>
      </c>
      <c r="M150" s="13" t="s">
        <v>1584</v>
      </c>
      <c r="N150" s="14"/>
    </row>
    <row r="151" spans="1:14" ht="51.45">
      <c r="A151" s="22"/>
      <c r="B151" s="4" t="str">
        <f t="shared" si="2"/>
        <v/>
      </c>
      <c r="C151" s="23" t="s">
        <v>1585</v>
      </c>
      <c r="D151" s="15" t="s">
        <v>135</v>
      </c>
      <c r="E151" s="24" t="s">
        <v>1576</v>
      </c>
      <c r="F151" s="25">
        <v>18.2</v>
      </c>
      <c r="G151" s="17" t="s">
        <v>230</v>
      </c>
      <c r="H151" s="18" t="s">
        <v>145</v>
      </c>
      <c r="I151" s="17" t="s">
        <v>330</v>
      </c>
      <c r="J151" s="193"/>
      <c r="K151" s="26">
        <v>94</v>
      </c>
      <c r="L151" s="12" t="s">
        <v>1330</v>
      </c>
      <c r="M151" s="13" t="s">
        <v>1586</v>
      </c>
      <c r="N151" s="14"/>
    </row>
    <row r="152" spans="1:14" ht="21.45">
      <c r="A152" s="4"/>
      <c r="B152" s="4" t="str">
        <f t="shared" si="2"/>
        <v>DONE</v>
      </c>
      <c r="C152" s="5" t="s">
        <v>1322</v>
      </c>
      <c r="D152" s="6" t="s">
        <v>135</v>
      </c>
      <c r="E152" s="7" t="s">
        <v>331</v>
      </c>
      <c r="F152" s="7" t="s">
        <v>331</v>
      </c>
      <c r="G152" s="8" t="s">
        <v>191</v>
      </c>
      <c r="H152" s="9" t="s">
        <v>136</v>
      </c>
      <c r="I152" s="8" t="s">
        <v>332</v>
      </c>
      <c r="J152" s="10" t="s">
        <v>333</v>
      </c>
      <c r="K152" s="11" t="s">
        <v>334</v>
      </c>
      <c r="L152" s="12"/>
      <c r="M152" s="13"/>
      <c r="N152" s="14"/>
    </row>
    <row r="153" spans="1:14" ht="21.45">
      <c r="A153" s="4"/>
      <c r="B153" s="4" t="str">
        <f t="shared" si="2"/>
        <v>DONE</v>
      </c>
      <c r="C153" s="5" t="s">
        <v>1322</v>
      </c>
      <c r="D153" s="6" t="s">
        <v>882</v>
      </c>
      <c r="E153" s="7" t="s">
        <v>335</v>
      </c>
      <c r="F153" s="7" t="s">
        <v>335</v>
      </c>
      <c r="G153" s="8" t="s">
        <v>666</v>
      </c>
      <c r="H153" s="9" t="s">
        <v>16</v>
      </c>
      <c r="I153" s="8" t="s">
        <v>883</v>
      </c>
      <c r="J153" s="10" t="s">
        <v>884</v>
      </c>
      <c r="K153" s="11" t="s">
        <v>885</v>
      </c>
      <c r="L153" s="12"/>
      <c r="M153" s="13"/>
      <c r="N153" s="14"/>
    </row>
    <row r="154" spans="1:14">
      <c r="A154" s="4"/>
      <c r="B154" s="4" t="str">
        <f t="shared" si="2"/>
        <v>DONE</v>
      </c>
      <c r="C154" s="5" t="s">
        <v>1322</v>
      </c>
      <c r="D154" s="6" t="s">
        <v>135</v>
      </c>
      <c r="E154" s="7" t="s">
        <v>335</v>
      </c>
      <c r="F154" s="7" t="s">
        <v>335</v>
      </c>
      <c r="G154" s="8" t="s">
        <v>336</v>
      </c>
      <c r="H154" s="9" t="s">
        <v>136</v>
      </c>
      <c r="I154" s="8" t="s">
        <v>337</v>
      </c>
      <c r="J154" s="10" t="s">
        <v>338</v>
      </c>
      <c r="K154" s="11" t="s">
        <v>339</v>
      </c>
      <c r="L154" s="12"/>
      <c r="M154" s="13"/>
      <c r="N154" s="14"/>
    </row>
    <row r="155" spans="1:14" ht="21.45">
      <c r="A155" s="4"/>
      <c r="B155" s="4" t="str">
        <f t="shared" si="2"/>
        <v>DONE</v>
      </c>
      <c r="C155" s="5" t="s">
        <v>1587</v>
      </c>
      <c r="D155" s="6" t="s">
        <v>886</v>
      </c>
      <c r="E155" s="7" t="s">
        <v>1588</v>
      </c>
      <c r="F155" s="40">
        <v>19.5</v>
      </c>
      <c r="G155" s="8" t="s">
        <v>887</v>
      </c>
      <c r="H155" s="9" t="s">
        <v>24</v>
      </c>
      <c r="I155" s="8" t="s">
        <v>888</v>
      </c>
      <c r="J155" s="10" t="s">
        <v>889</v>
      </c>
      <c r="K155" s="11" t="s">
        <v>890</v>
      </c>
      <c r="L155" s="12"/>
      <c r="M155" s="13"/>
      <c r="N155" s="14"/>
    </row>
    <row r="156" spans="1:14">
      <c r="A156" s="27"/>
      <c r="B156" s="4" t="str">
        <f t="shared" si="2"/>
        <v>DONE</v>
      </c>
      <c r="C156" s="23" t="s">
        <v>1589</v>
      </c>
      <c r="D156" s="15" t="s">
        <v>1258</v>
      </c>
      <c r="E156" s="24" t="s">
        <v>1588</v>
      </c>
      <c r="F156" s="24" t="s">
        <v>1588</v>
      </c>
      <c r="G156" s="17" t="s">
        <v>564</v>
      </c>
      <c r="H156" s="18" t="s">
        <v>136</v>
      </c>
      <c r="I156" s="17" t="s">
        <v>1267</v>
      </c>
      <c r="J156" s="19" t="s">
        <v>1268</v>
      </c>
      <c r="K156" s="26" t="s">
        <v>1589</v>
      </c>
      <c r="L156" s="21"/>
      <c r="M156" s="13"/>
      <c r="N156" s="14"/>
    </row>
    <row r="157" spans="1:14" ht="32.15">
      <c r="A157" s="4"/>
      <c r="B157" s="4" t="str">
        <f t="shared" si="2"/>
        <v>DONE</v>
      </c>
      <c r="C157" s="5" t="s">
        <v>1322</v>
      </c>
      <c r="D157" s="6" t="s">
        <v>891</v>
      </c>
      <c r="E157" s="7" t="s">
        <v>340</v>
      </c>
      <c r="F157" s="7" t="s">
        <v>340</v>
      </c>
      <c r="G157" s="8" t="s">
        <v>15</v>
      </c>
      <c r="H157" s="9" t="s">
        <v>16</v>
      </c>
      <c r="I157" s="8" t="s">
        <v>892</v>
      </c>
      <c r="J157" s="10" t="s">
        <v>893</v>
      </c>
      <c r="K157" s="11" t="s">
        <v>894</v>
      </c>
      <c r="L157" s="12"/>
      <c r="M157" s="13"/>
      <c r="N157" s="14"/>
    </row>
    <row r="158" spans="1:14">
      <c r="A158" s="4"/>
      <c r="B158" s="4" t="str">
        <f t="shared" si="2"/>
        <v>DONE</v>
      </c>
      <c r="C158" s="5" t="s">
        <v>1322</v>
      </c>
      <c r="D158" s="6" t="s">
        <v>135</v>
      </c>
      <c r="E158" s="7" t="s">
        <v>340</v>
      </c>
      <c r="F158" s="7" t="s">
        <v>340</v>
      </c>
      <c r="G158" s="28"/>
      <c r="H158" s="9" t="s">
        <v>136</v>
      </c>
      <c r="I158" s="8" t="s">
        <v>341</v>
      </c>
      <c r="J158" s="10" t="s">
        <v>342</v>
      </c>
      <c r="K158" s="11" t="s">
        <v>343</v>
      </c>
      <c r="L158" s="12"/>
      <c r="M158" s="13"/>
      <c r="N158" s="14"/>
    </row>
    <row r="159" spans="1:14" ht="21.45">
      <c r="A159" s="4"/>
      <c r="B159" s="4" t="str">
        <f t="shared" si="2"/>
        <v>DONE</v>
      </c>
      <c r="C159" s="5" t="s">
        <v>1322</v>
      </c>
      <c r="D159" s="6" t="s">
        <v>895</v>
      </c>
      <c r="E159" s="7" t="s">
        <v>896</v>
      </c>
      <c r="F159" s="7" t="s">
        <v>896</v>
      </c>
      <c r="G159" s="8" t="s">
        <v>175</v>
      </c>
      <c r="H159" s="9" t="s">
        <v>16</v>
      </c>
      <c r="I159" s="8" t="s">
        <v>897</v>
      </c>
      <c r="J159" s="10" t="s">
        <v>898</v>
      </c>
      <c r="K159" s="11" t="s">
        <v>899</v>
      </c>
      <c r="L159" s="12"/>
      <c r="M159" s="13"/>
      <c r="N159" s="14"/>
    </row>
    <row r="160" spans="1:14" ht="32.15">
      <c r="A160" s="4"/>
      <c r="B160" s="4" t="str">
        <f t="shared" si="2"/>
        <v>DONE</v>
      </c>
      <c r="C160" s="5" t="s">
        <v>1322</v>
      </c>
      <c r="D160" s="6" t="s">
        <v>717</v>
      </c>
      <c r="E160" s="7" t="s">
        <v>1590</v>
      </c>
      <c r="F160" s="40">
        <v>2.1</v>
      </c>
      <c r="G160" s="8" t="s">
        <v>10</v>
      </c>
      <c r="H160" s="9" t="s">
        <v>24</v>
      </c>
      <c r="I160" s="8" t="s">
        <v>718</v>
      </c>
      <c r="J160" s="10" t="s">
        <v>719</v>
      </c>
      <c r="K160" s="11" t="s">
        <v>720</v>
      </c>
      <c r="L160" s="12"/>
      <c r="M160" s="13"/>
      <c r="N160" s="14"/>
    </row>
    <row r="161" spans="1:14" ht="20.6">
      <c r="A161" s="4"/>
      <c r="B161" s="4" t="str">
        <f t="shared" si="2"/>
        <v/>
      </c>
      <c r="C161" s="23" t="s">
        <v>1591</v>
      </c>
      <c r="D161" s="15" t="s">
        <v>721</v>
      </c>
      <c r="E161" s="24" t="s">
        <v>1590</v>
      </c>
      <c r="F161" s="25">
        <v>2.1</v>
      </c>
      <c r="G161" s="17" t="s">
        <v>10</v>
      </c>
      <c r="H161" s="18" t="s">
        <v>24</v>
      </c>
      <c r="I161" s="17" t="s">
        <v>722</v>
      </c>
      <c r="J161" s="19" t="s">
        <v>723</v>
      </c>
      <c r="K161" s="26" t="s">
        <v>724</v>
      </c>
      <c r="L161" s="12"/>
      <c r="M161" s="13" t="s">
        <v>1592</v>
      </c>
      <c r="N161" s="14" t="s">
        <v>1350</v>
      </c>
    </row>
    <row r="162" spans="1:14">
      <c r="A162" s="4"/>
      <c r="B162" s="4" t="str">
        <f t="shared" si="2"/>
        <v>DONE</v>
      </c>
      <c r="C162" s="5" t="s">
        <v>1322</v>
      </c>
      <c r="D162" s="6" t="s">
        <v>725</v>
      </c>
      <c r="E162" s="7" t="s">
        <v>1590</v>
      </c>
      <c r="F162" s="40">
        <v>2.1</v>
      </c>
      <c r="G162" s="8" t="s">
        <v>10</v>
      </c>
      <c r="H162" s="9" t="s">
        <v>24</v>
      </c>
      <c r="I162" s="8" t="s">
        <v>726</v>
      </c>
      <c r="J162" s="10" t="s">
        <v>727</v>
      </c>
      <c r="K162" s="11" t="s">
        <v>728</v>
      </c>
      <c r="L162" s="12"/>
      <c r="M162" s="13"/>
      <c r="N162" s="14"/>
    </row>
    <row r="163" spans="1:14" ht="41.15">
      <c r="A163" s="4"/>
      <c r="B163" s="4" t="str">
        <f t="shared" si="2"/>
        <v/>
      </c>
      <c r="C163" s="23" t="s">
        <v>1593</v>
      </c>
      <c r="D163" s="15" t="s">
        <v>729</v>
      </c>
      <c r="E163" s="24" t="s">
        <v>1590</v>
      </c>
      <c r="F163" s="25">
        <v>2.1</v>
      </c>
      <c r="G163" s="17" t="s">
        <v>10</v>
      </c>
      <c r="H163" s="18" t="s">
        <v>24</v>
      </c>
      <c r="I163" s="17" t="s">
        <v>730</v>
      </c>
      <c r="J163" s="19" t="s">
        <v>731</v>
      </c>
      <c r="K163" s="26" t="s">
        <v>732</v>
      </c>
      <c r="L163" s="12" t="s">
        <v>1386</v>
      </c>
      <c r="M163" s="13" t="s">
        <v>1594</v>
      </c>
      <c r="N163" s="14" t="s">
        <v>1595</v>
      </c>
    </row>
    <row r="164" spans="1:14">
      <c r="A164" s="4"/>
      <c r="B164" s="4" t="str">
        <f t="shared" si="2"/>
        <v/>
      </c>
      <c r="C164" s="23" t="s">
        <v>1596</v>
      </c>
      <c r="D164" s="15" t="s">
        <v>733</v>
      </c>
      <c r="E164" s="24" t="s">
        <v>1590</v>
      </c>
      <c r="F164" s="25">
        <v>2.1</v>
      </c>
      <c r="G164" s="17" t="s">
        <v>10</v>
      </c>
      <c r="H164" s="18" t="s">
        <v>24</v>
      </c>
      <c r="I164" s="17" t="s">
        <v>734</v>
      </c>
      <c r="J164" s="19" t="s">
        <v>735</v>
      </c>
      <c r="K164" s="26">
        <v>214</v>
      </c>
      <c r="L164" s="12" t="s">
        <v>1479</v>
      </c>
      <c r="M164" s="13"/>
      <c r="N164" s="14" t="s">
        <v>1597</v>
      </c>
    </row>
    <row r="165" spans="1:14" ht="20.6">
      <c r="A165" s="4"/>
      <c r="B165" s="4" t="str">
        <f t="shared" si="2"/>
        <v/>
      </c>
      <c r="C165" s="23" t="s">
        <v>1591</v>
      </c>
      <c r="D165" s="15" t="s">
        <v>736</v>
      </c>
      <c r="E165" s="24" t="s">
        <v>1590</v>
      </c>
      <c r="F165" s="25">
        <v>2.1</v>
      </c>
      <c r="G165" s="17" t="s">
        <v>10</v>
      </c>
      <c r="H165" s="18" t="s">
        <v>24</v>
      </c>
      <c r="I165" s="17" t="s">
        <v>737</v>
      </c>
      <c r="J165" s="19" t="s">
        <v>738</v>
      </c>
      <c r="K165" s="26" t="s">
        <v>739</v>
      </c>
      <c r="L165" s="12" t="s">
        <v>1479</v>
      </c>
      <c r="M165" s="13" t="s">
        <v>1598</v>
      </c>
      <c r="N165" s="14" t="s">
        <v>1350</v>
      </c>
    </row>
    <row r="166" spans="1:14">
      <c r="A166" s="4"/>
      <c r="B166" s="4" t="str">
        <f t="shared" si="2"/>
        <v>DONE</v>
      </c>
      <c r="C166" s="5" t="s">
        <v>1322</v>
      </c>
      <c r="D166" s="6" t="s">
        <v>675</v>
      </c>
      <c r="E166" s="7" t="s">
        <v>1590</v>
      </c>
      <c r="F166" s="40">
        <v>2.1</v>
      </c>
      <c r="G166" s="28"/>
      <c r="H166" s="9" t="s">
        <v>11</v>
      </c>
      <c r="I166" s="8" t="s">
        <v>676</v>
      </c>
      <c r="J166" s="10" t="s">
        <v>677</v>
      </c>
      <c r="K166" s="11" t="s">
        <v>678</v>
      </c>
      <c r="L166" s="12"/>
      <c r="M166" s="13"/>
      <c r="N166" s="14"/>
    </row>
    <row r="167" spans="1:14" ht="20.6">
      <c r="A167" s="4"/>
      <c r="B167" s="4" t="str">
        <f t="shared" si="2"/>
        <v/>
      </c>
      <c r="C167" s="23" t="s">
        <v>1348</v>
      </c>
      <c r="D167" s="15" t="s">
        <v>135</v>
      </c>
      <c r="E167" s="24" t="s">
        <v>1590</v>
      </c>
      <c r="F167" s="25">
        <v>2.1</v>
      </c>
      <c r="G167" s="28"/>
      <c r="H167" s="18" t="s">
        <v>145</v>
      </c>
      <c r="I167" s="17" t="s">
        <v>157</v>
      </c>
      <c r="J167" s="19" t="s">
        <v>158</v>
      </c>
      <c r="K167" s="26" t="s">
        <v>159</v>
      </c>
      <c r="L167" s="12" t="s">
        <v>1479</v>
      </c>
      <c r="M167" s="13" t="s">
        <v>1598</v>
      </c>
      <c r="N167" s="14" t="s">
        <v>1350</v>
      </c>
    </row>
    <row r="168" spans="1:14">
      <c r="A168" s="4"/>
      <c r="B168" s="4" t="str">
        <f t="shared" si="2"/>
        <v>DONE</v>
      </c>
      <c r="C168" s="5" t="s">
        <v>1322</v>
      </c>
      <c r="D168" s="6" t="s">
        <v>135</v>
      </c>
      <c r="E168" s="7" t="s">
        <v>1590</v>
      </c>
      <c r="F168" s="7" t="s">
        <v>1590</v>
      </c>
      <c r="G168" s="28"/>
      <c r="H168" s="9" t="s">
        <v>136</v>
      </c>
      <c r="I168" s="8" t="s">
        <v>155</v>
      </c>
      <c r="J168" s="193"/>
      <c r="K168" s="11" t="s">
        <v>156</v>
      </c>
      <c r="L168" s="12"/>
      <c r="M168" s="13"/>
      <c r="N168" s="14"/>
    </row>
    <row r="169" spans="1:14">
      <c r="A169" s="4"/>
      <c r="B169" s="4" t="str">
        <f t="shared" si="2"/>
        <v>DONE</v>
      </c>
      <c r="C169" s="5" t="s">
        <v>1322</v>
      </c>
      <c r="D169" s="6" t="s">
        <v>135</v>
      </c>
      <c r="E169" s="7" t="s">
        <v>1590</v>
      </c>
      <c r="F169" s="7" t="s">
        <v>1590</v>
      </c>
      <c r="G169" s="28"/>
      <c r="H169" s="9" t="s">
        <v>136</v>
      </c>
      <c r="I169" s="8" t="s">
        <v>160</v>
      </c>
      <c r="J169" s="10" t="s">
        <v>161</v>
      </c>
      <c r="K169" s="11" t="s">
        <v>162</v>
      </c>
      <c r="L169" s="12"/>
      <c r="M169" s="13"/>
      <c r="N169" s="14"/>
    </row>
    <row r="170" spans="1:14">
      <c r="A170" s="31"/>
      <c r="B170" s="4" t="str">
        <f t="shared" si="2"/>
        <v/>
      </c>
      <c r="C170" s="5" t="e">
        <v>#REF!</v>
      </c>
      <c r="D170" s="15" t="s">
        <v>1339</v>
      </c>
      <c r="E170" s="38" t="s">
        <v>1599</v>
      </c>
      <c r="F170" s="39">
        <v>20.100000000000001</v>
      </c>
      <c r="G170" s="34">
        <v>3</v>
      </c>
      <c r="H170" s="34" t="s">
        <v>24</v>
      </c>
      <c r="I170" s="35" t="s">
        <v>1600</v>
      </c>
      <c r="J170" s="64"/>
      <c r="K170" s="37">
        <v>72</v>
      </c>
      <c r="L170" s="12" t="s">
        <v>1376</v>
      </c>
      <c r="M170" s="13"/>
      <c r="N170" s="14"/>
    </row>
    <row r="171" spans="1:14" ht="34.75">
      <c r="A171" s="31"/>
      <c r="B171" s="4" t="str">
        <f t="shared" si="2"/>
        <v/>
      </c>
      <c r="C171" s="5" t="e">
        <v>#REF!</v>
      </c>
      <c r="D171" s="15" t="s">
        <v>1339</v>
      </c>
      <c r="E171" s="38" t="s">
        <v>1599</v>
      </c>
      <c r="F171" s="39">
        <v>20.100000000000001</v>
      </c>
      <c r="G171" s="34" t="s">
        <v>1601</v>
      </c>
      <c r="H171" s="34" t="s">
        <v>24</v>
      </c>
      <c r="I171" s="35" t="s">
        <v>1602</v>
      </c>
      <c r="J171" s="64"/>
      <c r="K171" s="37">
        <v>73</v>
      </c>
      <c r="L171" s="12" t="s">
        <v>1376</v>
      </c>
      <c r="M171" s="13"/>
      <c r="N171" s="14"/>
    </row>
    <row r="172" spans="1:14" ht="42.9">
      <c r="A172" s="4"/>
      <c r="B172" s="4" t="str">
        <f t="shared" si="2"/>
        <v>DONE</v>
      </c>
      <c r="C172" s="5" t="s">
        <v>1603</v>
      </c>
      <c r="D172" s="6" t="s">
        <v>1105</v>
      </c>
      <c r="E172" s="7" t="s">
        <v>1599</v>
      </c>
      <c r="F172" s="40">
        <v>20.100000000000001</v>
      </c>
      <c r="G172" s="30"/>
      <c r="H172" s="9" t="s">
        <v>11</v>
      </c>
      <c r="I172" s="8" t="s">
        <v>1187</v>
      </c>
      <c r="J172" s="10" t="s">
        <v>1188</v>
      </c>
      <c r="K172" s="11" t="s">
        <v>1189</v>
      </c>
      <c r="L172" s="21"/>
      <c r="M172" s="13"/>
      <c r="N172" s="14"/>
    </row>
    <row r="173" spans="1:14" ht="51.45">
      <c r="A173" s="4"/>
      <c r="B173" s="4" t="str">
        <f t="shared" si="2"/>
        <v/>
      </c>
      <c r="C173" s="23" t="s">
        <v>1604</v>
      </c>
      <c r="D173" s="15" t="s">
        <v>135</v>
      </c>
      <c r="E173" s="24" t="s">
        <v>1599</v>
      </c>
      <c r="F173" s="25">
        <v>20.100000000000001</v>
      </c>
      <c r="G173" s="17" t="s">
        <v>299</v>
      </c>
      <c r="H173" s="18" t="s">
        <v>145</v>
      </c>
      <c r="I173" s="17" t="s">
        <v>347</v>
      </c>
      <c r="J173" s="193"/>
      <c r="K173" s="26">
        <v>99</v>
      </c>
      <c r="L173" s="12" t="s">
        <v>1386</v>
      </c>
      <c r="M173" s="13" t="s">
        <v>1605</v>
      </c>
      <c r="N173" s="14" t="s">
        <v>1606</v>
      </c>
    </row>
    <row r="174" spans="1:14" ht="30.9">
      <c r="A174" s="22"/>
      <c r="B174" s="4" t="str">
        <f t="shared" si="2"/>
        <v>DONE</v>
      </c>
      <c r="C174" s="5" t="s">
        <v>1322</v>
      </c>
      <c r="D174" s="15" t="s">
        <v>135</v>
      </c>
      <c r="E174" s="50" t="s">
        <v>1599</v>
      </c>
      <c r="F174" s="51">
        <v>20.100000000000001</v>
      </c>
      <c r="G174" s="17" t="s">
        <v>230</v>
      </c>
      <c r="H174" s="18" t="s">
        <v>145</v>
      </c>
      <c r="I174" s="17" t="s">
        <v>348</v>
      </c>
      <c r="J174" s="19" t="s">
        <v>349</v>
      </c>
      <c r="K174" s="20" t="s">
        <v>1607</v>
      </c>
      <c r="L174" s="12"/>
      <c r="M174" s="13"/>
      <c r="N174" s="14"/>
    </row>
    <row r="175" spans="1:14" ht="20.6">
      <c r="A175" s="4"/>
      <c r="B175" s="4" t="str">
        <f t="shared" si="2"/>
        <v>DONE</v>
      </c>
      <c r="C175" s="5" t="s">
        <v>1322</v>
      </c>
      <c r="D175" s="15" t="s">
        <v>135</v>
      </c>
      <c r="E175" s="16" t="s">
        <v>1599</v>
      </c>
      <c r="F175" s="16" t="s">
        <v>1599</v>
      </c>
      <c r="G175" s="17" t="s">
        <v>285</v>
      </c>
      <c r="H175" s="18" t="s">
        <v>136</v>
      </c>
      <c r="I175" s="17" t="s">
        <v>344</v>
      </c>
      <c r="J175" s="19" t="s">
        <v>345</v>
      </c>
      <c r="K175" s="20" t="s">
        <v>346</v>
      </c>
      <c r="L175" s="12"/>
      <c r="M175" s="13"/>
      <c r="N175" s="14"/>
    </row>
    <row r="176" spans="1:14" ht="21.45">
      <c r="A176" s="4"/>
      <c r="B176" s="4" t="str">
        <f t="shared" si="2"/>
        <v>DONE</v>
      </c>
      <c r="C176" s="5" t="s">
        <v>1322</v>
      </c>
      <c r="D176" s="6" t="s">
        <v>135</v>
      </c>
      <c r="E176" s="52" t="s">
        <v>1599</v>
      </c>
      <c r="F176" s="52" t="s">
        <v>1599</v>
      </c>
      <c r="G176" s="8" t="s">
        <v>211</v>
      </c>
      <c r="H176" s="9" t="s">
        <v>136</v>
      </c>
      <c r="I176" s="8" t="s">
        <v>350</v>
      </c>
      <c r="J176" s="10" t="s">
        <v>351</v>
      </c>
      <c r="K176" s="11" t="s">
        <v>352</v>
      </c>
      <c r="L176" s="12"/>
      <c r="M176" s="13"/>
      <c r="N176" s="14"/>
    </row>
    <row r="177" spans="1:14" ht="30.9">
      <c r="A177" s="4"/>
      <c r="B177" s="4" t="str">
        <f t="shared" si="2"/>
        <v/>
      </c>
      <c r="C177" s="23" t="s">
        <v>1608</v>
      </c>
      <c r="D177" s="15" t="s">
        <v>1105</v>
      </c>
      <c r="E177" s="24" t="s">
        <v>353</v>
      </c>
      <c r="F177" s="25" t="s">
        <v>353</v>
      </c>
      <c r="G177" s="30"/>
      <c r="H177" s="18" t="s">
        <v>11</v>
      </c>
      <c r="I177" s="17" t="s">
        <v>1190</v>
      </c>
      <c r="J177" s="19" t="s">
        <v>1191</v>
      </c>
      <c r="K177" s="26">
        <v>337</v>
      </c>
      <c r="L177" s="21"/>
      <c r="M177" s="13"/>
      <c r="N177" s="14"/>
    </row>
    <row r="178" spans="1:14" ht="20.6">
      <c r="A178" s="22"/>
      <c r="B178" s="4" t="str">
        <f t="shared" si="2"/>
        <v/>
      </c>
      <c r="C178" s="23" t="s">
        <v>1609</v>
      </c>
      <c r="D178" s="15" t="s">
        <v>1105</v>
      </c>
      <c r="E178" s="24" t="s">
        <v>353</v>
      </c>
      <c r="F178" s="25" t="s">
        <v>353</v>
      </c>
      <c r="G178" s="30"/>
      <c r="H178" s="18" t="s">
        <v>11</v>
      </c>
      <c r="I178" s="17" t="s">
        <v>1192</v>
      </c>
      <c r="J178" s="19" t="s">
        <v>1193</v>
      </c>
      <c r="K178" s="26">
        <v>338</v>
      </c>
      <c r="L178" s="21"/>
      <c r="M178" s="13"/>
      <c r="N178" s="14"/>
    </row>
    <row r="179" spans="1:14" ht="30.9">
      <c r="A179" s="22"/>
      <c r="B179" s="4" t="str">
        <f t="shared" si="2"/>
        <v/>
      </c>
      <c r="C179" s="23" t="s">
        <v>1610</v>
      </c>
      <c r="D179" s="15" t="s">
        <v>135</v>
      </c>
      <c r="E179" s="24" t="s">
        <v>353</v>
      </c>
      <c r="F179" s="24" t="s">
        <v>353</v>
      </c>
      <c r="G179" s="17" t="s">
        <v>175</v>
      </c>
      <c r="H179" s="18" t="s">
        <v>136</v>
      </c>
      <c r="I179" s="17" t="s">
        <v>354</v>
      </c>
      <c r="J179" s="193"/>
      <c r="K179" s="26" t="s">
        <v>355</v>
      </c>
      <c r="L179" s="12"/>
      <c r="M179" s="13" t="s">
        <v>1611</v>
      </c>
      <c r="N179" s="14"/>
    </row>
    <row r="180" spans="1:14" ht="21.45">
      <c r="A180" s="4"/>
      <c r="B180" s="4" t="str">
        <f t="shared" si="2"/>
        <v>DONE</v>
      </c>
      <c r="C180" s="5" t="s">
        <v>1322</v>
      </c>
      <c r="D180" s="6" t="s">
        <v>135</v>
      </c>
      <c r="E180" s="7" t="s">
        <v>1612</v>
      </c>
      <c r="F180" s="7" t="s">
        <v>1612</v>
      </c>
      <c r="G180" s="8" t="s">
        <v>285</v>
      </c>
      <c r="H180" s="9" t="s">
        <v>136</v>
      </c>
      <c r="I180" s="8" t="s">
        <v>356</v>
      </c>
      <c r="J180" s="10" t="s">
        <v>357</v>
      </c>
      <c r="K180" s="11" t="s">
        <v>358</v>
      </c>
      <c r="L180" s="12"/>
      <c r="M180" s="13"/>
      <c r="N180" s="14"/>
    </row>
    <row r="181" spans="1:14" ht="72">
      <c r="A181" s="4"/>
      <c r="B181" s="4" t="str">
        <f t="shared" si="2"/>
        <v/>
      </c>
      <c r="C181" s="23" t="s">
        <v>1613</v>
      </c>
      <c r="D181" s="15" t="s">
        <v>900</v>
      </c>
      <c r="E181" s="24" t="s">
        <v>901</v>
      </c>
      <c r="F181" s="24" t="s">
        <v>901</v>
      </c>
      <c r="G181" s="17" t="s">
        <v>10</v>
      </c>
      <c r="H181" s="18" t="s">
        <v>16</v>
      </c>
      <c r="I181" s="17" t="s">
        <v>902</v>
      </c>
      <c r="J181" s="19" t="s">
        <v>903</v>
      </c>
      <c r="K181" s="26" t="s">
        <v>904</v>
      </c>
      <c r="L181" s="12"/>
      <c r="M181" s="13"/>
      <c r="N181" s="14"/>
    </row>
    <row r="182" spans="1:14" ht="30.9">
      <c r="A182" s="22"/>
      <c r="B182" s="4" t="str">
        <f t="shared" si="2"/>
        <v/>
      </c>
      <c r="C182" s="23" t="s">
        <v>1614</v>
      </c>
      <c r="D182" s="15" t="s">
        <v>1105</v>
      </c>
      <c r="E182" s="24" t="s">
        <v>1194</v>
      </c>
      <c r="F182" s="25" t="s">
        <v>1194</v>
      </c>
      <c r="G182" s="17" t="s">
        <v>1195</v>
      </c>
      <c r="H182" s="18" t="s">
        <v>11</v>
      </c>
      <c r="I182" s="17" t="s">
        <v>1196</v>
      </c>
      <c r="J182" s="19" t="s">
        <v>1197</v>
      </c>
      <c r="K182" s="26">
        <v>339</v>
      </c>
      <c r="L182" s="21"/>
      <c r="M182" s="13"/>
      <c r="N182" s="14"/>
    </row>
    <row r="183" spans="1:14" ht="85.75">
      <c r="A183" s="4"/>
      <c r="B183" s="4" t="str">
        <f t="shared" si="2"/>
        <v>DONE</v>
      </c>
      <c r="C183" s="5" t="s">
        <v>1322</v>
      </c>
      <c r="D183" s="6" t="s">
        <v>135</v>
      </c>
      <c r="E183" s="7" t="s">
        <v>359</v>
      </c>
      <c r="F183" s="40" t="s">
        <v>359</v>
      </c>
      <c r="G183" s="28"/>
      <c r="H183" s="9" t="s">
        <v>360</v>
      </c>
      <c r="I183" s="8" t="s">
        <v>361</v>
      </c>
      <c r="J183" s="10" t="s">
        <v>362</v>
      </c>
      <c r="K183" s="11" t="s">
        <v>363</v>
      </c>
      <c r="L183" s="12"/>
      <c r="M183" s="13"/>
      <c r="N183" s="14"/>
    </row>
    <row r="184" spans="1:14" ht="246.45">
      <c r="A184" s="4"/>
      <c r="B184" s="4" t="str">
        <f t="shared" si="2"/>
        <v>DONE</v>
      </c>
      <c r="C184" s="5" t="s">
        <v>1322</v>
      </c>
      <c r="D184" s="6" t="s">
        <v>483</v>
      </c>
      <c r="E184" s="7" t="s">
        <v>484</v>
      </c>
      <c r="F184" s="40" t="s">
        <v>484</v>
      </c>
      <c r="G184" s="8" t="s">
        <v>485</v>
      </c>
      <c r="H184" s="9" t="s">
        <v>11</v>
      </c>
      <c r="I184" s="8" t="s">
        <v>486</v>
      </c>
      <c r="J184" s="10" t="s">
        <v>487</v>
      </c>
      <c r="K184" s="11" t="s">
        <v>488</v>
      </c>
      <c r="L184" s="12"/>
      <c r="M184" s="13"/>
      <c r="N184" s="14" t="s">
        <v>1595</v>
      </c>
    </row>
    <row r="185" spans="1:14" ht="51.45">
      <c r="A185" s="4"/>
      <c r="B185" s="4" t="str">
        <f t="shared" si="2"/>
        <v/>
      </c>
      <c r="C185" s="23" t="s">
        <v>1615</v>
      </c>
      <c r="D185" s="15" t="s">
        <v>905</v>
      </c>
      <c r="E185" s="24" t="s">
        <v>484</v>
      </c>
      <c r="F185" s="25" t="s">
        <v>484</v>
      </c>
      <c r="G185" s="17" t="s">
        <v>485</v>
      </c>
      <c r="H185" s="18" t="s">
        <v>11</v>
      </c>
      <c r="I185" s="17" t="s">
        <v>906</v>
      </c>
      <c r="J185" s="19" t="s">
        <v>907</v>
      </c>
      <c r="K185" s="26" t="s">
        <v>908</v>
      </c>
      <c r="L185" s="12"/>
      <c r="M185" s="13"/>
      <c r="N185" s="14" t="s">
        <v>1595</v>
      </c>
    </row>
    <row r="186" spans="1:14">
      <c r="A186" s="4"/>
      <c r="B186" s="4" t="str">
        <f t="shared" si="2"/>
        <v>DONE</v>
      </c>
      <c r="C186" s="5" t="s">
        <v>1322</v>
      </c>
      <c r="D186" s="6" t="s">
        <v>909</v>
      </c>
      <c r="E186" s="7" t="s">
        <v>484</v>
      </c>
      <c r="F186" s="7" t="s">
        <v>484</v>
      </c>
      <c r="G186" s="8" t="s">
        <v>910</v>
      </c>
      <c r="H186" s="9" t="s">
        <v>16</v>
      </c>
      <c r="I186" s="53" t="s">
        <v>911</v>
      </c>
      <c r="J186" s="10" t="s">
        <v>912</v>
      </c>
      <c r="K186" s="11" t="s">
        <v>913</v>
      </c>
      <c r="L186" s="12"/>
      <c r="M186" s="13"/>
      <c r="N186" s="14"/>
    </row>
    <row r="187" spans="1:14" ht="21.45">
      <c r="A187" s="4"/>
      <c r="B187" s="4" t="str">
        <f t="shared" si="2"/>
        <v>DONE</v>
      </c>
      <c r="C187" s="5" t="s">
        <v>1322</v>
      </c>
      <c r="D187" s="6" t="s">
        <v>914</v>
      </c>
      <c r="E187" s="7" t="s">
        <v>484</v>
      </c>
      <c r="F187" s="7" t="s">
        <v>484</v>
      </c>
      <c r="G187" s="8" t="s">
        <v>175</v>
      </c>
      <c r="H187" s="9" t="s">
        <v>16</v>
      </c>
      <c r="I187" s="8" t="s">
        <v>915</v>
      </c>
      <c r="J187" s="10" t="s">
        <v>916</v>
      </c>
      <c r="K187" s="11" t="s">
        <v>917</v>
      </c>
      <c r="L187" s="12"/>
      <c r="M187" s="13"/>
      <c r="N187" s="14"/>
    </row>
    <row r="188" spans="1:14" ht="20.6">
      <c r="A188" s="22"/>
      <c r="B188" s="4" t="str">
        <f t="shared" si="2"/>
        <v/>
      </c>
      <c r="C188" s="23" t="s">
        <v>1616</v>
      </c>
      <c r="D188" s="15" t="s">
        <v>1258</v>
      </c>
      <c r="E188" s="24" t="s">
        <v>484</v>
      </c>
      <c r="F188" s="25" t="s">
        <v>484</v>
      </c>
      <c r="G188" s="30"/>
      <c r="H188" s="18" t="s">
        <v>145</v>
      </c>
      <c r="I188" s="17" t="s">
        <v>1287</v>
      </c>
      <c r="J188" s="19" t="s">
        <v>1288</v>
      </c>
      <c r="K188" s="26">
        <v>381</v>
      </c>
      <c r="L188" s="21"/>
      <c r="M188" s="13"/>
      <c r="N188" s="14"/>
    </row>
    <row r="189" spans="1:14" ht="30.9">
      <c r="A189" s="22"/>
      <c r="B189" s="4" t="str">
        <f t="shared" si="2"/>
        <v/>
      </c>
      <c r="C189" s="23" t="s">
        <v>1617</v>
      </c>
      <c r="D189" s="15" t="s">
        <v>1105</v>
      </c>
      <c r="E189" s="24" t="s">
        <v>484</v>
      </c>
      <c r="F189" s="25" t="s">
        <v>484</v>
      </c>
      <c r="G189" s="17" t="s">
        <v>485</v>
      </c>
      <c r="H189" s="18" t="s">
        <v>11</v>
      </c>
      <c r="I189" s="17" t="s">
        <v>1198</v>
      </c>
      <c r="J189" s="19" t="s">
        <v>1199</v>
      </c>
      <c r="K189" s="26">
        <v>340</v>
      </c>
      <c r="L189" s="21"/>
      <c r="M189" s="13"/>
      <c r="N189" s="14" t="s">
        <v>1595</v>
      </c>
    </row>
    <row r="190" spans="1:14" ht="41.15">
      <c r="A190" s="22"/>
      <c r="B190" s="4" t="str">
        <f t="shared" si="2"/>
        <v/>
      </c>
      <c r="C190" s="23" t="s">
        <v>1618</v>
      </c>
      <c r="D190" s="15" t="s">
        <v>1105</v>
      </c>
      <c r="E190" s="24" t="s">
        <v>484</v>
      </c>
      <c r="F190" s="25" t="s">
        <v>484</v>
      </c>
      <c r="G190" s="17" t="s">
        <v>1203</v>
      </c>
      <c r="H190" s="18" t="s">
        <v>11</v>
      </c>
      <c r="I190" s="17" t="s">
        <v>1204</v>
      </c>
      <c r="J190" s="19" t="s">
        <v>1205</v>
      </c>
      <c r="K190" s="26" t="s">
        <v>1206</v>
      </c>
      <c r="L190" s="21"/>
      <c r="M190" s="13"/>
      <c r="N190" s="14"/>
    </row>
    <row r="191" spans="1:14" ht="30.9">
      <c r="A191" s="27"/>
      <c r="B191" s="4" t="str">
        <f t="shared" si="2"/>
        <v>DONE</v>
      </c>
      <c r="C191" s="5" t="s">
        <v>1619</v>
      </c>
      <c r="D191" s="15" t="s">
        <v>1105</v>
      </c>
      <c r="E191" s="16" t="s">
        <v>484</v>
      </c>
      <c r="F191" s="45" t="s">
        <v>484</v>
      </c>
      <c r="G191" s="17" t="s">
        <v>910</v>
      </c>
      <c r="H191" s="49"/>
      <c r="I191" s="17" t="s">
        <v>1200</v>
      </c>
      <c r="J191" s="19" t="s">
        <v>1201</v>
      </c>
      <c r="K191" s="20" t="s">
        <v>1202</v>
      </c>
      <c r="L191" s="21"/>
      <c r="M191" s="13"/>
      <c r="N191" s="14"/>
    </row>
    <row r="192" spans="1:14" ht="144">
      <c r="A192" s="4"/>
      <c r="B192" s="4" t="str">
        <f t="shared" si="2"/>
        <v/>
      </c>
      <c r="C192" s="23" t="s">
        <v>1620</v>
      </c>
      <c r="D192" s="15" t="s">
        <v>135</v>
      </c>
      <c r="E192" s="24" t="s">
        <v>364</v>
      </c>
      <c r="F192" s="25" t="s">
        <v>364</v>
      </c>
      <c r="G192" s="28"/>
      <c r="H192" s="18" t="s">
        <v>145</v>
      </c>
      <c r="I192" s="17" t="s">
        <v>365</v>
      </c>
      <c r="J192" s="54" t="s">
        <v>1621</v>
      </c>
      <c r="K192" s="26" t="s">
        <v>367</v>
      </c>
      <c r="L192" s="12"/>
      <c r="M192" s="13" t="s">
        <v>1622</v>
      </c>
      <c r="N192" s="14" t="s">
        <v>1595</v>
      </c>
    </row>
    <row r="193" spans="1:14">
      <c r="A193" s="4"/>
      <c r="B193" s="4" t="str">
        <f t="shared" si="2"/>
        <v/>
      </c>
      <c r="C193" s="23" t="s">
        <v>1351</v>
      </c>
      <c r="D193" s="15" t="s">
        <v>135</v>
      </c>
      <c r="E193" s="24" t="s">
        <v>364</v>
      </c>
      <c r="F193" s="25" t="s">
        <v>364</v>
      </c>
      <c r="G193" s="28"/>
      <c r="H193" s="18" t="s">
        <v>145</v>
      </c>
      <c r="I193" s="17" t="s">
        <v>368</v>
      </c>
      <c r="J193" s="19" t="s">
        <v>369</v>
      </c>
      <c r="K193" s="26" t="s">
        <v>370</v>
      </c>
      <c r="L193" s="12" t="s">
        <v>1330</v>
      </c>
      <c r="M193" s="13"/>
      <c r="N193" s="14" t="s">
        <v>1595</v>
      </c>
    </row>
    <row r="194" spans="1:14" ht="21.45">
      <c r="A194" s="4"/>
      <c r="B194" s="4" t="str">
        <f t="shared" si="2"/>
        <v>DONE</v>
      </c>
      <c r="C194" s="23" t="s">
        <v>1623</v>
      </c>
      <c r="D194" s="15" t="s">
        <v>1105</v>
      </c>
      <c r="E194" s="24" t="s">
        <v>371</v>
      </c>
      <c r="F194" s="24" t="s">
        <v>371</v>
      </c>
      <c r="G194" s="30"/>
      <c r="H194" s="18" t="s">
        <v>16</v>
      </c>
      <c r="I194" s="17" t="s">
        <v>1207</v>
      </c>
      <c r="J194" s="19" t="s">
        <v>1208</v>
      </c>
      <c r="K194" s="26" t="s">
        <v>1624</v>
      </c>
      <c r="L194" s="21"/>
      <c r="M194" s="13"/>
      <c r="N194" s="14"/>
    </row>
    <row r="195" spans="1:14" ht="20.6">
      <c r="A195" s="22"/>
      <c r="B195" s="4" t="str">
        <f t="shared" ref="B195:B258" si="3">IF(ISNUMBER(SEARCH("DONE",K195)),"DONE","")</f>
        <v/>
      </c>
      <c r="C195" s="23" t="s">
        <v>1625</v>
      </c>
      <c r="D195" s="15" t="s">
        <v>135</v>
      </c>
      <c r="E195" s="24" t="s">
        <v>371</v>
      </c>
      <c r="F195" s="24" t="s">
        <v>371</v>
      </c>
      <c r="G195" s="28"/>
      <c r="H195" s="18" t="s">
        <v>136</v>
      </c>
      <c r="I195" s="17" t="s">
        <v>372</v>
      </c>
      <c r="J195" s="19" t="s">
        <v>373</v>
      </c>
      <c r="K195" s="26" t="s">
        <v>374</v>
      </c>
      <c r="L195" s="12"/>
      <c r="M195" s="13" t="s">
        <v>1626</v>
      </c>
      <c r="N195" s="14"/>
    </row>
    <row r="196" spans="1:14" ht="30.9">
      <c r="A196" s="4"/>
      <c r="B196" s="4" t="str">
        <f t="shared" si="3"/>
        <v/>
      </c>
      <c r="C196" s="23" t="s">
        <v>1627</v>
      </c>
      <c r="D196" s="15" t="s">
        <v>135</v>
      </c>
      <c r="E196" s="24" t="s">
        <v>383</v>
      </c>
      <c r="F196" s="24" t="s">
        <v>383</v>
      </c>
      <c r="G196" s="28"/>
      <c r="H196" s="18" t="s">
        <v>136</v>
      </c>
      <c r="I196" s="17" t="s">
        <v>384</v>
      </c>
      <c r="J196" s="19" t="s">
        <v>385</v>
      </c>
      <c r="K196" s="26" t="s">
        <v>386</v>
      </c>
      <c r="L196" s="12" t="s">
        <v>1324</v>
      </c>
      <c r="M196" s="13"/>
      <c r="N196" s="14"/>
    </row>
    <row r="197" spans="1:14" ht="53.6">
      <c r="A197" s="4"/>
      <c r="B197" s="4" t="str">
        <f t="shared" si="3"/>
        <v>DONE</v>
      </c>
      <c r="C197" s="5" t="s">
        <v>1322</v>
      </c>
      <c r="D197" s="6" t="s">
        <v>135</v>
      </c>
      <c r="E197" s="7" t="s">
        <v>387</v>
      </c>
      <c r="F197" s="40" t="s">
        <v>387</v>
      </c>
      <c r="G197" s="28"/>
      <c r="H197" s="9" t="s">
        <v>145</v>
      </c>
      <c r="I197" s="8" t="s">
        <v>388</v>
      </c>
      <c r="J197" s="10" t="s">
        <v>389</v>
      </c>
      <c r="K197" s="11" t="s">
        <v>390</v>
      </c>
      <c r="L197" s="12"/>
      <c r="M197" s="13"/>
      <c r="N197" s="14"/>
    </row>
    <row r="198" spans="1:14" ht="53.6">
      <c r="A198" s="4"/>
      <c r="B198" s="4" t="str">
        <f t="shared" si="3"/>
        <v>DONE</v>
      </c>
      <c r="C198" s="5" t="s">
        <v>1322</v>
      </c>
      <c r="D198" s="6" t="s">
        <v>135</v>
      </c>
      <c r="E198" s="7" t="s">
        <v>375</v>
      </c>
      <c r="F198" s="7" t="s">
        <v>375</v>
      </c>
      <c r="G198" s="28"/>
      <c r="H198" s="9" t="s">
        <v>136</v>
      </c>
      <c r="I198" s="8" t="s">
        <v>376</v>
      </c>
      <c r="J198" s="10" t="s">
        <v>377</v>
      </c>
      <c r="K198" s="11" t="s">
        <v>378</v>
      </c>
      <c r="L198" s="12"/>
      <c r="M198" s="13"/>
      <c r="N198" s="14"/>
    </row>
    <row r="199" spans="1:14" ht="41.15">
      <c r="A199" s="4"/>
      <c r="B199" s="4" t="str">
        <f t="shared" si="3"/>
        <v/>
      </c>
      <c r="C199" s="23" t="s">
        <v>1625</v>
      </c>
      <c r="D199" s="15" t="s">
        <v>135</v>
      </c>
      <c r="E199" s="24" t="s">
        <v>379</v>
      </c>
      <c r="F199" s="24" t="s">
        <v>379</v>
      </c>
      <c r="G199" s="28"/>
      <c r="H199" s="18" t="s">
        <v>136</v>
      </c>
      <c r="I199" s="17" t="s">
        <v>380</v>
      </c>
      <c r="J199" s="19" t="s">
        <v>381</v>
      </c>
      <c r="K199" s="26" t="s">
        <v>382</v>
      </c>
      <c r="L199" s="12" t="s">
        <v>1324</v>
      </c>
      <c r="M199" s="13"/>
      <c r="N199" s="14"/>
    </row>
    <row r="200" spans="1:14" ht="30.9">
      <c r="A200" s="4"/>
      <c r="B200" s="4" t="str">
        <f t="shared" si="3"/>
        <v/>
      </c>
      <c r="C200" s="23" t="s">
        <v>1628</v>
      </c>
      <c r="D200" s="15" t="s">
        <v>918</v>
      </c>
      <c r="E200" s="24" t="s">
        <v>1629</v>
      </c>
      <c r="F200" s="25">
        <v>20.5</v>
      </c>
      <c r="G200" s="17" t="s">
        <v>15</v>
      </c>
      <c r="H200" s="18" t="s">
        <v>24</v>
      </c>
      <c r="I200" s="17" t="s">
        <v>919</v>
      </c>
      <c r="J200" s="19" t="s">
        <v>920</v>
      </c>
      <c r="K200" s="26">
        <v>259</v>
      </c>
      <c r="L200" s="12" t="s">
        <v>1502</v>
      </c>
      <c r="M200" s="13" t="s">
        <v>1630</v>
      </c>
      <c r="N200" s="14"/>
    </row>
    <row r="201" spans="1:14" ht="51.45">
      <c r="A201" s="22"/>
      <c r="B201" s="4" t="str">
        <f t="shared" si="3"/>
        <v>DONE</v>
      </c>
      <c r="C201" s="5" t="s">
        <v>1631</v>
      </c>
      <c r="D201" s="15" t="s">
        <v>1105</v>
      </c>
      <c r="E201" s="16" t="s">
        <v>1632</v>
      </c>
      <c r="F201" s="16" t="s">
        <v>1632</v>
      </c>
      <c r="G201" s="30"/>
      <c r="H201" s="18" t="s">
        <v>16</v>
      </c>
      <c r="I201" s="17" t="s">
        <v>1209</v>
      </c>
      <c r="J201" s="19" t="s">
        <v>1210</v>
      </c>
      <c r="K201" s="20" t="s">
        <v>1633</v>
      </c>
      <c r="L201" s="21"/>
      <c r="M201" s="13"/>
      <c r="N201" s="14"/>
    </row>
    <row r="202" spans="1:14">
      <c r="A202" s="4"/>
      <c r="B202" s="4" t="str">
        <f t="shared" si="3"/>
        <v>DONE</v>
      </c>
      <c r="C202" s="5" t="s">
        <v>1322</v>
      </c>
      <c r="D202" s="6" t="s">
        <v>135</v>
      </c>
      <c r="E202" s="7" t="s">
        <v>1634</v>
      </c>
      <c r="F202" s="7" t="s">
        <v>1634</v>
      </c>
      <c r="G202" s="8" t="s">
        <v>175</v>
      </c>
      <c r="H202" s="9" t="s">
        <v>136</v>
      </c>
      <c r="I202" s="8" t="s">
        <v>391</v>
      </c>
      <c r="J202" s="10" t="s">
        <v>338</v>
      </c>
      <c r="K202" s="11" t="s">
        <v>392</v>
      </c>
      <c r="L202" s="12"/>
      <c r="M202" s="13"/>
      <c r="N202" s="14"/>
    </row>
    <row r="203" spans="1:14" ht="20.6">
      <c r="A203" s="4"/>
      <c r="B203" s="4" t="str">
        <f t="shared" si="3"/>
        <v/>
      </c>
      <c r="C203" s="23" t="s">
        <v>1635</v>
      </c>
      <c r="D203" s="15" t="s">
        <v>135</v>
      </c>
      <c r="E203" s="24" t="s">
        <v>1634</v>
      </c>
      <c r="F203" s="24" t="s">
        <v>1634</v>
      </c>
      <c r="G203" s="17" t="s">
        <v>230</v>
      </c>
      <c r="H203" s="18" t="s">
        <v>136</v>
      </c>
      <c r="I203" s="17" t="s">
        <v>393</v>
      </c>
      <c r="J203" s="193"/>
      <c r="K203" s="26" t="s">
        <v>394</v>
      </c>
      <c r="L203" s="12" t="s">
        <v>1324</v>
      </c>
      <c r="M203" s="13"/>
      <c r="N203" s="14"/>
    </row>
    <row r="204" spans="1:14" ht="21.45">
      <c r="A204" s="4"/>
      <c r="B204" s="4" t="str">
        <f t="shared" si="3"/>
        <v/>
      </c>
      <c r="C204" s="23" t="s">
        <v>1636</v>
      </c>
      <c r="D204" s="6" t="s">
        <v>135</v>
      </c>
      <c r="E204" s="55" t="s">
        <v>1634</v>
      </c>
      <c r="F204" s="55" t="s">
        <v>1634</v>
      </c>
      <c r="G204" s="8" t="s">
        <v>395</v>
      </c>
      <c r="H204" s="9" t="s">
        <v>136</v>
      </c>
      <c r="I204" s="8" t="s">
        <v>396</v>
      </c>
      <c r="J204" s="10" t="s">
        <v>397</v>
      </c>
      <c r="K204" s="56" t="s">
        <v>398</v>
      </c>
      <c r="L204" s="12"/>
      <c r="M204" s="13" t="s">
        <v>1637</v>
      </c>
      <c r="N204" s="14"/>
    </row>
    <row r="205" spans="1:14" ht="20.6">
      <c r="A205" s="4"/>
      <c r="B205" s="4" t="str">
        <f t="shared" si="3"/>
        <v/>
      </c>
      <c r="C205" s="23" t="s">
        <v>1638</v>
      </c>
      <c r="D205" s="15" t="s">
        <v>1258</v>
      </c>
      <c r="E205" s="24" t="s">
        <v>1639</v>
      </c>
      <c r="F205" s="25">
        <v>21.3</v>
      </c>
      <c r="G205" s="30"/>
      <c r="H205" s="18" t="s">
        <v>145</v>
      </c>
      <c r="I205" s="17" t="s">
        <v>1269</v>
      </c>
      <c r="J205" s="19" t="s">
        <v>1270</v>
      </c>
      <c r="K205" s="26">
        <v>372</v>
      </c>
      <c r="L205" s="21" t="s">
        <v>1324</v>
      </c>
      <c r="M205" s="13"/>
      <c r="N205" s="14" t="s">
        <v>1640</v>
      </c>
    </row>
    <row r="206" spans="1:14" ht="20.6">
      <c r="A206" s="22"/>
      <c r="B206" s="4" t="str">
        <f t="shared" si="3"/>
        <v/>
      </c>
      <c r="C206" s="23" t="s">
        <v>1641</v>
      </c>
      <c r="D206" s="15" t="s">
        <v>1105</v>
      </c>
      <c r="E206" s="24" t="s">
        <v>1639</v>
      </c>
      <c r="F206" s="24" t="s">
        <v>1639</v>
      </c>
      <c r="G206" s="30"/>
      <c r="H206" s="18" t="s">
        <v>16</v>
      </c>
      <c r="I206" s="17" t="s">
        <v>1212</v>
      </c>
      <c r="J206" s="19" t="s">
        <v>1213</v>
      </c>
      <c r="K206" s="26" t="s">
        <v>1214</v>
      </c>
      <c r="L206" s="21" t="s">
        <v>1324</v>
      </c>
      <c r="M206" s="13"/>
      <c r="N206" s="14" t="s">
        <v>1640</v>
      </c>
    </row>
    <row r="207" spans="1:14" ht="41.15">
      <c r="A207" s="27"/>
      <c r="B207" s="4" t="str">
        <f t="shared" si="3"/>
        <v/>
      </c>
      <c r="C207" s="23" t="s">
        <v>1642</v>
      </c>
      <c r="D207" s="6" t="s">
        <v>135</v>
      </c>
      <c r="E207" s="55" t="s">
        <v>1639</v>
      </c>
      <c r="F207" s="55" t="s">
        <v>1639</v>
      </c>
      <c r="G207" s="8" t="s">
        <v>230</v>
      </c>
      <c r="H207" s="9" t="s">
        <v>136</v>
      </c>
      <c r="I207" s="8" t="s">
        <v>399</v>
      </c>
      <c r="J207" s="10" t="s">
        <v>400</v>
      </c>
      <c r="K207" s="56" t="s">
        <v>1643</v>
      </c>
      <c r="L207" s="12" t="s">
        <v>1386</v>
      </c>
      <c r="M207" s="13" t="s">
        <v>1644</v>
      </c>
      <c r="N207" s="14" t="s">
        <v>1640</v>
      </c>
    </row>
    <row r="208" spans="1:14">
      <c r="A208" s="4"/>
      <c r="B208" s="4" t="str">
        <f t="shared" si="3"/>
        <v>DONE</v>
      </c>
      <c r="C208" s="5" t="s">
        <v>1322</v>
      </c>
      <c r="D208" s="6" t="s">
        <v>135</v>
      </c>
      <c r="E208" s="7" t="s">
        <v>1645</v>
      </c>
      <c r="F208" s="7" t="s">
        <v>1645</v>
      </c>
      <c r="G208" s="28"/>
      <c r="H208" s="9" t="s">
        <v>136</v>
      </c>
      <c r="I208" s="8" t="s">
        <v>163</v>
      </c>
      <c r="J208" s="193"/>
      <c r="K208" s="11" t="s">
        <v>164</v>
      </c>
      <c r="L208" s="12"/>
      <c r="M208" s="13"/>
      <c r="N208" s="14"/>
    </row>
    <row r="209" spans="1:14" ht="41.15">
      <c r="A209" s="4"/>
      <c r="B209" s="4" t="str">
        <f t="shared" si="3"/>
        <v/>
      </c>
      <c r="C209" s="23" t="s">
        <v>1646</v>
      </c>
      <c r="D209" s="15" t="s">
        <v>1105</v>
      </c>
      <c r="E209" s="24" t="s">
        <v>1647</v>
      </c>
      <c r="F209" s="24" t="s">
        <v>1647</v>
      </c>
      <c r="G209" s="17" t="s">
        <v>1109</v>
      </c>
      <c r="H209" s="18" t="s">
        <v>16</v>
      </c>
      <c r="I209" s="17" t="s">
        <v>1110</v>
      </c>
      <c r="J209" s="19" t="s">
        <v>1111</v>
      </c>
      <c r="K209" s="26" t="s">
        <v>1112</v>
      </c>
      <c r="L209" s="21" t="s">
        <v>1648</v>
      </c>
      <c r="M209" s="13" t="s">
        <v>1649</v>
      </c>
      <c r="N209" s="14"/>
    </row>
    <row r="210" spans="1:14" ht="32.15">
      <c r="A210" s="22"/>
      <c r="B210" s="4" t="str">
        <f t="shared" si="3"/>
        <v/>
      </c>
      <c r="C210" s="23" t="s">
        <v>1650</v>
      </c>
      <c r="D210" s="15" t="s">
        <v>1105</v>
      </c>
      <c r="E210" s="24" t="s">
        <v>1647</v>
      </c>
      <c r="F210" s="24" t="s">
        <v>1647</v>
      </c>
      <c r="G210" s="17" t="s">
        <v>1109</v>
      </c>
      <c r="H210" s="18" t="s">
        <v>16</v>
      </c>
      <c r="I210" s="17" t="s">
        <v>1113</v>
      </c>
      <c r="J210" s="19" t="s">
        <v>1114</v>
      </c>
      <c r="K210" s="26" t="s">
        <v>1115</v>
      </c>
      <c r="L210" s="21" t="s">
        <v>1424</v>
      </c>
      <c r="M210" s="13" t="s">
        <v>1651</v>
      </c>
      <c r="N210" s="14"/>
    </row>
    <row r="211" spans="1:14" ht="51.45">
      <c r="A211" s="22"/>
      <c r="B211" s="4" t="str">
        <f t="shared" si="3"/>
        <v>DONE</v>
      </c>
      <c r="C211" s="5" t="s">
        <v>1322</v>
      </c>
      <c r="D211" s="15" t="s">
        <v>135</v>
      </c>
      <c r="E211" s="16" t="s">
        <v>1647</v>
      </c>
      <c r="F211" s="45">
        <v>3.3</v>
      </c>
      <c r="G211" s="28"/>
      <c r="H211" s="18" t="s">
        <v>145</v>
      </c>
      <c r="I211" s="17" t="s">
        <v>165</v>
      </c>
      <c r="J211" s="19" t="s">
        <v>166</v>
      </c>
      <c r="K211" s="20" t="s">
        <v>1390</v>
      </c>
      <c r="L211" s="12"/>
      <c r="M211" s="13"/>
      <c r="N211" s="14"/>
    </row>
    <row r="212" spans="1:14" ht="42.9">
      <c r="A212" s="4"/>
      <c r="B212" s="4" t="str">
        <f t="shared" si="3"/>
        <v>DONE</v>
      </c>
      <c r="C212" s="5" t="s">
        <v>1322</v>
      </c>
      <c r="D212" s="6" t="s">
        <v>740</v>
      </c>
      <c r="E212" s="7" t="s">
        <v>1652</v>
      </c>
      <c r="F212" s="7" t="s">
        <v>1652</v>
      </c>
      <c r="G212" s="8" t="s">
        <v>15</v>
      </c>
      <c r="H212" s="9" t="s">
        <v>16</v>
      </c>
      <c r="I212" s="8" t="s">
        <v>741</v>
      </c>
      <c r="J212" s="10" t="s">
        <v>742</v>
      </c>
      <c r="K212" s="11" t="s">
        <v>743</v>
      </c>
      <c r="L212" s="12"/>
      <c r="M212" s="13"/>
      <c r="N212" s="14"/>
    </row>
    <row r="213" spans="1:14" ht="21.45">
      <c r="A213" s="4"/>
      <c r="B213" s="4" t="str">
        <f t="shared" si="3"/>
        <v/>
      </c>
      <c r="C213" s="23" t="s">
        <v>1653</v>
      </c>
      <c r="D213" s="15" t="s">
        <v>744</v>
      </c>
      <c r="E213" s="24" t="s">
        <v>1652</v>
      </c>
      <c r="F213" s="24" t="s">
        <v>1652</v>
      </c>
      <c r="G213" s="17" t="s">
        <v>745</v>
      </c>
      <c r="H213" s="18" t="s">
        <v>16</v>
      </c>
      <c r="I213" s="17" t="s">
        <v>746</v>
      </c>
      <c r="J213" s="19" t="s">
        <v>747</v>
      </c>
      <c r="K213" s="26" t="s">
        <v>748</v>
      </c>
      <c r="L213" s="12" t="s">
        <v>1424</v>
      </c>
      <c r="M213" s="13" t="s">
        <v>1654</v>
      </c>
      <c r="N213" s="14" t="s">
        <v>1418</v>
      </c>
    </row>
    <row r="214" spans="1:14" ht="41.15">
      <c r="A214" s="4"/>
      <c r="B214" s="4" t="str">
        <f t="shared" si="3"/>
        <v/>
      </c>
      <c r="C214" s="23" t="s">
        <v>1348</v>
      </c>
      <c r="D214" s="15" t="s">
        <v>135</v>
      </c>
      <c r="E214" s="24" t="s">
        <v>168</v>
      </c>
      <c r="F214" s="25" t="s">
        <v>168</v>
      </c>
      <c r="G214" s="28"/>
      <c r="H214" s="18" t="s">
        <v>145</v>
      </c>
      <c r="I214" s="17" t="s">
        <v>169</v>
      </c>
      <c r="J214" s="19" t="s">
        <v>170</v>
      </c>
      <c r="K214" s="26" t="s">
        <v>171</v>
      </c>
      <c r="L214" s="12"/>
      <c r="M214" s="13" t="s">
        <v>1655</v>
      </c>
      <c r="N214" s="14" t="s">
        <v>1350</v>
      </c>
    </row>
    <row r="215" spans="1:14" ht="30.9">
      <c r="A215" s="4"/>
      <c r="B215" s="4" t="str">
        <f t="shared" si="3"/>
        <v/>
      </c>
      <c r="C215" s="23" t="s">
        <v>1348</v>
      </c>
      <c r="D215" s="15" t="s">
        <v>135</v>
      </c>
      <c r="E215" s="24" t="s">
        <v>168</v>
      </c>
      <c r="F215" s="25" t="s">
        <v>168</v>
      </c>
      <c r="G215" s="28"/>
      <c r="H215" s="18" t="s">
        <v>145</v>
      </c>
      <c r="I215" s="17" t="s">
        <v>172</v>
      </c>
      <c r="J215" s="19" t="s">
        <v>173</v>
      </c>
      <c r="K215" s="26" t="s">
        <v>174</v>
      </c>
      <c r="L215" s="12"/>
      <c r="M215" s="13" t="s">
        <v>1343</v>
      </c>
      <c r="N215" s="14" t="s">
        <v>1350</v>
      </c>
    </row>
    <row r="216" spans="1:14">
      <c r="A216" s="4"/>
      <c r="B216" s="4" t="str">
        <f t="shared" si="3"/>
        <v>DONE</v>
      </c>
      <c r="C216" s="5" t="s">
        <v>1322</v>
      </c>
      <c r="D216" s="6" t="s">
        <v>749</v>
      </c>
      <c r="E216" s="7" t="s">
        <v>1656</v>
      </c>
      <c r="F216" s="7" t="s">
        <v>1656</v>
      </c>
      <c r="G216" s="8" t="s">
        <v>750</v>
      </c>
      <c r="H216" s="9" t="s">
        <v>16</v>
      </c>
      <c r="I216" s="8" t="s">
        <v>751</v>
      </c>
      <c r="J216" s="10" t="s">
        <v>751</v>
      </c>
      <c r="K216" s="11" t="s">
        <v>752</v>
      </c>
      <c r="L216" s="12"/>
      <c r="M216" s="13"/>
      <c r="N216" s="14"/>
    </row>
    <row r="217" spans="1:14" ht="41.15">
      <c r="A217" s="4"/>
      <c r="B217" s="4" t="str">
        <f t="shared" si="3"/>
        <v/>
      </c>
      <c r="C217" s="5" t="s">
        <v>1657</v>
      </c>
      <c r="D217" s="15" t="s">
        <v>1339</v>
      </c>
      <c r="E217" s="38" t="s">
        <v>1656</v>
      </c>
      <c r="F217" s="39">
        <v>4.3</v>
      </c>
      <c r="G217" s="34" t="s">
        <v>1658</v>
      </c>
      <c r="H217" s="34" t="s">
        <v>24</v>
      </c>
      <c r="I217" s="35" t="s">
        <v>1659</v>
      </c>
      <c r="J217" s="35" t="s">
        <v>1660</v>
      </c>
      <c r="K217" s="37">
        <v>2</v>
      </c>
      <c r="L217" s="12"/>
      <c r="M217" s="13" t="s">
        <v>1661</v>
      </c>
      <c r="N217" s="14" t="s">
        <v>1350</v>
      </c>
    </row>
    <row r="218" spans="1:14" ht="20.6">
      <c r="A218" s="4"/>
      <c r="B218" s="4" t="str">
        <f t="shared" si="3"/>
        <v/>
      </c>
      <c r="C218" s="5" t="s">
        <v>1662</v>
      </c>
      <c r="D218" s="15" t="s">
        <v>1339</v>
      </c>
      <c r="E218" s="38" t="s">
        <v>1656</v>
      </c>
      <c r="F218" s="39">
        <v>4.3</v>
      </c>
      <c r="G218" s="34">
        <v>4</v>
      </c>
      <c r="H218" s="34" t="s">
        <v>24</v>
      </c>
      <c r="I218" s="35" t="s">
        <v>1663</v>
      </c>
      <c r="J218" s="35" t="s">
        <v>1664</v>
      </c>
      <c r="K218" s="37">
        <v>3</v>
      </c>
      <c r="L218" s="12"/>
      <c r="M218" s="13" t="s">
        <v>1665</v>
      </c>
      <c r="N218" s="14" t="s">
        <v>1350</v>
      </c>
    </row>
    <row r="219" spans="1:14">
      <c r="A219" s="4"/>
      <c r="B219" s="4" t="str">
        <f t="shared" si="3"/>
        <v/>
      </c>
      <c r="C219" s="5" t="s">
        <v>1666</v>
      </c>
      <c r="D219" s="15" t="s">
        <v>1339</v>
      </c>
      <c r="E219" s="38" t="s">
        <v>1656</v>
      </c>
      <c r="F219" s="39">
        <v>4.3</v>
      </c>
      <c r="G219" s="34">
        <v>5</v>
      </c>
      <c r="H219" s="34" t="s">
        <v>24</v>
      </c>
      <c r="I219" s="35" t="s">
        <v>1667</v>
      </c>
      <c r="J219" s="35" t="s">
        <v>1668</v>
      </c>
      <c r="K219" s="37">
        <v>4</v>
      </c>
      <c r="L219" s="12"/>
      <c r="M219" s="13"/>
      <c r="N219" s="14"/>
    </row>
    <row r="220" spans="1:14" ht="82.3">
      <c r="A220" s="4"/>
      <c r="B220" s="4" t="str">
        <f t="shared" si="3"/>
        <v>DONE</v>
      </c>
      <c r="C220" s="23" t="s">
        <v>1490</v>
      </c>
      <c r="D220" s="15" t="s">
        <v>135</v>
      </c>
      <c r="E220" s="24" t="s">
        <v>1656</v>
      </c>
      <c r="F220" s="25">
        <v>4.3</v>
      </c>
      <c r="G220" s="17" t="s">
        <v>175</v>
      </c>
      <c r="H220" s="18" t="s">
        <v>145</v>
      </c>
      <c r="I220" s="17" t="s">
        <v>176</v>
      </c>
      <c r="J220" s="19" t="s">
        <v>177</v>
      </c>
      <c r="K220" s="26" t="s">
        <v>1669</v>
      </c>
      <c r="L220" s="12"/>
      <c r="M220" s="13" t="s">
        <v>1670</v>
      </c>
      <c r="N220" s="14"/>
    </row>
    <row r="221" spans="1:14" ht="21.45">
      <c r="A221" s="4"/>
      <c r="B221" s="4" t="str">
        <f t="shared" si="3"/>
        <v/>
      </c>
      <c r="C221" s="23" t="s">
        <v>1671</v>
      </c>
      <c r="D221" s="15" t="s">
        <v>753</v>
      </c>
      <c r="E221" s="24" t="s">
        <v>1672</v>
      </c>
      <c r="F221" s="25">
        <v>5.0999999999999996</v>
      </c>
      <c r="G221" s="17" t="s">
        <v>10</v>
      </c>
      <c r="H221" s="18" t="s">
        <v>24</v>
      </c>
      <c r="I221" s="17" t="s">
        <v>754</v>
      </c>
      <c r="J221" s="19" t="s">
        <v>755</v>
      </c>
      <c r="K221" s="26" t="s">
        <v>756</v>
      </c>
      <c r="L221" s="12" t="s">
        <v>1386</v>
      </c>
      <c r="M221" s="13"/>
      <c r="N221" s="14" t="s">
        <v>1350</v>
      </c>
    </row>
    <row r="222" spans="1:14" ht="154.30000000000001">
      <c r="A222" s="4"/>
      <c r="B222" s="4" t="str">
        <f t="shared" si="3"/>
        <v/>
      </c>
      <c r="C222" s="23" t="s">
        <v>1348</v>
      </c>
      <c r="D222" s="15" t="s">
        <v>135</v>
      </c>
      <c r="E222" s="24" t="s">
        <v>1673</v>
      </c>
      <c r="F222" s="25">
        <v>6</v>
      </c>
      <c r="G222" s="28"/>
      <c r="H222" s="18" t="s">
        <v>145</v>
      </c>
      <c r="I222" s="17" t="s">
        <v>179</v>
      </c>
      <c r="J222" s="19" t="s">
        <v>180</v>
      </c>
      <c r="K222" s="26">
        <v>47</v>
      </c>
      <c r="L222" s="12" t="s">
        <v>1424</v>
      </c>
      <c r="M222" s="13" t="s">
        <v>1674</v>
      </c>
      <c r="N222" s="14" t="s">
        <v>1418</v>
      </c>
    </row>
    <row r="223" spans="1:14" ht="51.45">
      <c r="A223" s="4"/>
      <c r="B223" s="4" t="str">
        <f t="shared" si="3"/>
        <v/>
      </c>
      <c r="C223" s="23" t="s">
        <v>1675</v>
      </c>
      <c r="D223" s="15" t="s">
        <v>757</v>
      </c>
      <c r="E223" s="24" t="s">
        <v>758</v>
      </c>
      <c r="F223" s="25" t="s">
        <v>758</v>
      </c>
      <c r="G223" s="17" t="s">
        <v>15</v>
      </c>
      <c r="H223" s="18" t="s">
        <v>11</v>
      </c>
      <c r="I223" s="17" t="s">
        <v>759</v>
      </c>
      <c r="J223" s="19" t="s">
        <v>760</v>
      </c>
      <c r="K223" s="26">
        <v>220</v>
      </c>
      <c r="L223" s="12"/>
      <c r="M223" s="13"/>
      <c r="N223" s="14"/>
    </row>
    <row r="224" spans="1:14" ht="41.15">
      <c r="A224" s="57"/>
      <c r="B224" s="4" t="str">
        <f t="shared" si="3"/>
        <v>DONE</v>
      </c>
      <c r="C224" s="5" t="s">
        <v>1322</v>
      </c>
      <c r="D224" s="32" t="s">
        <v>1339</v>
      </c>
      <c r="E224" s="33" t="s">
        <v>758</v>
      </c>
      <c r="F224" s="34" t="s">
        <v>758</v>
      </c>
      <c r="G224" s="34" t="s">
        <v>1676</v>
      </c>
      <c r="H224" s="34" t="s">
        <v>24</v>
      </c>
      <c r="I224" s="35" t="s">
        <v>1677</v>
      </c>
      <c r="J224" s="35" t="s">
        <v>1678</v>
      </c>
      <c r="K224" s="37" t="s">
        <v>1679</v>
      </c>
      <c r="L224" s="21" t="s">
        <v>1386</v>
      </c>
      <c r="M224" s="13" t="s">
        <v>1680</v>
      </c>
      <c r="N224" s="14"/>
    </row>
    <row r="225" spans="1:14" ht="23.15">
      <c r="A225" s="22"/>
      <c r="B225" s="4" t="str">
        <f t="shared" si="3"/>
        <v/>
      </c>
      <c r="C225" s="5" t="s">
        <v>1673</v>
      </c>
      <c r="D225" s="15" t="s">
        <v>1339</v>
      </c>
      <c r="E225" s="38" t="s">
        <v>758</v>
      </c>
      <c r="F225" s="39" t="s">
        <v>758</v>
      </c>
      <c r="G225" s="34" t="s">
        <v>1681</v>
      </c>
      <c r="H225" s="34" t="s">
        <v>24</v>
      </c>
      <c r="I225" s="35" t="s">
        <v>1682</v>
      </c>
      <c r="J225" s="35" t="s">
        <v>1683</v>
      </c>
      <c r="K225" s="37">
        <v>6</v>
      </c>
      <c r="L225" s="21" t="s">
        <v>1376</v>
      </c>
      <c r="M225" s="13"/>
      <c r="N225" s="14"/>
    </row>
    <row r="226" spans="1:14" ht="41.15">
      <c r="A226" s="22"/>
      <c r="B226" s="4" t="str">
        <f t="shared" si="3"/>
        <v/>
      </c>
      <c r="C226" s="5" t="s">
        <v>1684</v>
      </c>
      <c r="D226" s="15" t="s">
        <v>1339</v>
      </c>
      <c r="E226" s="38" t="s">
        <v>758</v>
      </c>
      <c r="F226" s="39" t="s">
        <v>758</v>
      </c>
      <c r="G226" s="34" t="s">
        <v>1685</v>
      </c>
      <c r="H226" s="34" t="s">
        <v>24</v>
      </c>
      <c r="I226" s="35" t="s">
        <v>1686</v>
      </c>
      <c r="J226" s="35" t="s">
        <v>1687</v>
      </c>
      <c r="K226" s="37">
        <v>7</v>
      </c>
      <c r="L226" s="21" t="s">
        <v>1502</v>
      </c>
      <c r="M226" s="13" t="s">
        <v>1688</v>
      </c>
      <c r="N226" s="14"/>
    </row>
    <row r="227" spans="1:14" ht="34.75">
      <c r="A227" s="57"/>
      <c r="B227" s="4" t="str">
        <f t="shared" si="3"/>
        <v/>
      </c>
      <c r="C227" s="5" t="s">
        <v>1689</v>
      </c>
      <c r="D227" s="15" t="s">
        <v>1339</v>
      </c>
      <c r="E227" s="38" t="s">
        <v>758</v>
      </c>
      <c r="F227" s="39" t="s">
        <v>758</v>
      </c>
      <c r="G227" s="34">
        <v>2</v>
      </c>
      <c r="H227" s="34" t="s">
        <v>24</v>
      </c>
      <c r="I227" s="35" t="s">
        <v>1690</v>
      </c>
      <c r="J227" s="35" t="s">
        <v>1691</v>
      </c>
      <c r="K227" s="37">
        <v>8</v>
      </c>
      <c r="L227" s="21" t="s">
        <v>1424</v>
      </c>
      <c r="M227" s="13" t="s">
        <v>1692</v>
      </c>
      <c r="N227" s="14"/>
    </row>
    <row r="228" spans="1:14" ht="64.3">
      <c r="A228" s="22"/>
      <c r="B228" s="4" t="str">
        <f t="shared" si="3"/>
        <v/>
      </c>
      <c r="C228" s="23" t="s">
        <v>1693</v>
      </c>
      <c r="D228" s="15" t="s">
        <v>1105</v>
      </c>
      <c r="E228" s="24" t="s">
        <v>758</v>
      </c>
      <c r="F228" s="24" t="s">
        <v>758</v>
      </c>
      <c r="G228" s="17" t="s">
        <v>1119</v>
      </c>
      <c r="H228" s="18" t="s">
        <v>16</v>
      </c>
      <c r="I228" s="17" t="s">
        <v>1120</v>
      </c>
      <c r="J228" s="19" t="s">
        <v>1121</v>
      </c>
      <c r="K228" s="26" t="s">
        <v>1122</v>
      </c>
      <c r="L228" s="21" t="s">
        <v>1424</v>
      </c>
      <c r="M228" s="13"/>
      <c r="N228" s="14"/>
    </row>
    <row r="229" spans="1:14" ht="41.15">
      <c r="A229" s="4"/>
      <c r="B229" s="4" t="str">
        <f t="shared" si="3"/>
        <v/>
      </c>
      <c r="C229" s="23" t="s">
        <v>1694</v>
      </c>
      <c r="D229" s="15" t="s">
        <v>135</v>
      </c>
      <c r="E229" s="58" t="s">
        <v>758</v>
      </c>
      <c r="F229" s="59" t="s">
        <v>758</v>
      </c>
      <c r="G229" s="28"/>
      <c r="H229" s="18" t="s">
        <v>145</v>
      </c>
      <c r="I229" s="17" t="s">
        <v>146</v>
      </c>
      <c r="J229" s="19" t="s">
        <v>147</v>
      </c>
      <c r="K229" s="26" t="s">
        <v>148</v>
      </c>
      <c r="L229" s="12"/>
      <c r="M229" s="13" t="s">
        <v>1695</v>
      </c>
      <c r="N229" s="14" t="s">
        <v>1418</v>
      </c>
    </row>
    <row r="230" spans="1:14" ht="113.15">
      <c r="A230" s="4"/>
      <c r="B230" s="4" t="str">
        <f t="shared" si="3"/>
        <v/>
      </c>
      <c r="C230" s="23" t="s">
        <v>1351</v>
      </c>
      <c r="D230" s="15" t="s">
        <v>135</v>
      </c>
      <c r="E230" s="58" t="s">
        <v>758</v>
      </c>
      <c r="F230" s="59" t="s">
        <v>758</v>
      </c>
      <c r="G230" s="28"/>
      <c r="H230" s="18" t="s">
        <v>145</v>
      </c>
      <c r="I230" s="17" t="s">
        <v>149</v>
      </c>
      <c r="J230" s="19" t="s">
        <v>150</v>
      </c>
      <c r="K230" s="26" t="s">
        <v>151</v>
      </c>
      <c r="L230" s="12" t="s">
        <v>1330</v>
      </c>
      <c r="M230" s="13" t="s">
        <v>1696</v>
      </c>
      <c r="N230" s="14"/>
    </row>
    <row r="231" spans="1:14" ht="41.15">
      <c r="A231" s="22"/>
      <c r="B231" s="4" t="str">
        <f t="shared" si="3"/>
        <v/>
      </c>
      <c r="C231" s="23" t="s">
        <v>1697</v>
      </c>
      <c r="D231" s="15" t="s">
        <v>1105</v>
      </c>
      <c r="E231" s="24" t="s">
        <v>1116</v>
      </c>
      <c r="F231" s="24" t="s">
        <v>1116</v>
      </c>
      <c r="G231" s="30"/>
      <c r="H231" s="18" t="s">
        <v>16</v>
      </c>
      <c r="I231" s="17" t="s">
        <v>1117</v>
      </c>
      <c r="J231" s="19" t="s">
        <v>1118</v>
      </c>
      <c r="K231" s="26">
        <v>309</v>
      </c>
      <c r="L231" s="21" t="s">
        <v>1330</v>
      </c>
      <c r="M231" s="13" t="s">
        <v>2078</v>
      </c>
      <c r="N231" s="14"/>
    </row>
    <row r="232" spans="1:14" ht="61.75">
      <c r="A232" s="4"/>
      <c r="B232" s="4" t="str">
        <f t="shared" si="3"/>
        <v/>
      </c>
      <c r="C232" s="23" t="s">
        <v>1351</v>
      </c>
      <c r="D232" s="15" t="s">
        <v>8</v>
      </c>
      <c r="E232" s="24" t="s">
        <v>762</v>
      </c>
      <c r="F232" s="25" t="s">
        <v>762</v>
      </c>
      <c r="G232" s="17" t="s">
        <v>10</v>
      </c>
      <c r="H232" s="18" t="s">
        <v>11</v>
      </c>
      <c r="I232" s="17" t="s">
        <v>12</v>
      </c>
      <c r="J232" s="19" t="s">
        <v>13</v>
      </c>
      <c r="K232" s="26" t="s">
        <v>14</v>
      </c>
      <c r="L232" s="12" t="s">
        <v>1330</v>
      </c>
      <c r="M232" s="13"/>
      <c r="N232" s="14" t="s">
        <v>1418</v>
      </c>
    </row>
    <row r="233" spans="1:14" ht="20.6">
      <c r="A233" s="4"/>
      <c r="B233" s="4" t="str">
        <f t="shared" si="3"/>
        <v/>
      </c>
      <c r="C233" s="23" t="s">
        <v>1698</v>
      </c>
      <c r="D233" s="15" t="s">
        <v>761</v>
      </c>
      <c r="E233" s="24" t="s">
        <v>762</v>
      </c>
      <c r="F233" s="24" t="s">
        <v>762</v>
      </c>
      <c r="G233" s="17" t="s">
        <v>15</v>
      </c>
      <c r="H233" s="18" t="s">
        <v>16</v>
      </c>
      <c r="I233" s="17" t="s">
        <v>763</v>
      </c>
      <c r="J233" s="19" t="s">
        <v>764</v>
      </c>
      <c r="K233" s="26">
        <v>221</v>
      </c>
      <c r="L233" s="12"/>
      <c r="M233" s="13"/>
      <c r="N233" s="14"/>
    </row>
    <row r="234" spans="1:14" ht="41.15">
      <c r="A234" s="27"/>
      <c r="B234" s="4" t="str">
        <f t="shared" si="3"/>
        <v/>
      </c>
      <c r="C234" s="23" t="s">
        <v>1699</v>
      </c>
      <c r="D234" s="15" t="s">
        <v>1258</v>
      </c>
      <c r="E234" s="24" t="s">
        <v>762</v>
      </c>
      <c r="F234" s="25" t="s">
        <v>762</v>
      </c>
      <c r="G234" s="30"/>
      <c r="H234" s="18" t="s">
        <v>565</v>
      </c>
      <c r="I234" s="17" t="s">
        <v>1263</v>
      </c>
      <c r="J234" s="19" t="s">
        <v>1264</v>
      </c>
      <c r="K234" s="26">
        <v>369</v>
      </c>
      <c r="L234" s="21"/>
      <c r="M234" s="13"/>
      <c r="N234" s="14"/>
    </row>
    <row r="235" spans="1:14" ht="41.15">
      <c r="A235" s="27"/>
      <c r="B235" s="4" t="str">
        <f t="shared" si="3"/>
        <v/>
      </c>
      <c r="C235" s="23" t="s">
        <v>1700</v>
      </c>
      <c r="D235" s="15" t="s">
        <v>1258</v>
      </c>
      <c r="E235" s="24" t="s">
        <v>762</v>
      </c>
      <c r="F235" s="25" t="s">
        <v>762</v>
      </c>
      <c r="G235" s="30"/>
      <c r="H235" s="18" t="s">
        <v>145</v>
      </c>
      <c r="I235" s="17" t="s">
        <v>1261</v>
      </c>
      <c r="J235" s="19" t="s">
        <v>1262</v>
      </c>
      <c r="K235" s="26">
        <v>368</v>
      </c>
      <c r="L235" s="21"/>
      <c r="M235" s="13" t="s">
        <v>1701</v>
      </c>
      <c r="N235" s="14"/>
    </row>
    <row r="236" spans="1:14" ht="51.45">
      <c r="A236" s="4"/>
      <c r="B236" s="4" t="str">
        <f t="shared" si="3"/>
        <v/>
      </c>
      <c r="C236" s="23" t="s">
        <v>1702</v>
      </c>
      <c r="D236" s="15" t="s">
        <v>8</v>
      </c>
      <c r="E236" s="24" t="s">
        <v>1703</v>
      </c>
      <c r="F236" s="25">
        <v>6.2</v>
      </c>
      <c r="G236" s="17" t="s">
        <v>20</v>
      </c>
      <c r="H236" s="18" t="s">
        <v>11</v>
      </c>
      <c r="I236" s="17" t="s">
        <v>21</v>
      </c>
      <c r="J236" s="19" t="s">
        <v>22</v>
      </c>
      <c r="K236" s="26" t="s">
        <v>23</v>
      </c>
      <c r="L236" s="12" t="s">
        <v>8</v>
      </c>
      <c r="M236" s="13"/>
      <c r="N236" s="14" t="s">
        <v>1418</v>
      </c>
    </row>
    <row r="237" spans="1:14">
      <c r="A237" s="4"/>
      <c r="B237" s="4" t="str">
        <f t="shared" si="3"/>
        <v>DONE</v>
      </c>
      <c r="C237" s="5" t="s">
        <v>1322</v>
      </c>
      <c r="D237" s="6" t="s">
        <v>8</v>
      </c>
      <c r="E237" s="7" t="s">
        <v>1703</v>
      </c>
      <c r="F237" s="7" t="s">
        <v>1703</v>
      </c>
      <c r="G237" s="8" t="s">
        <v>15</v>
      </c>
      <c r="H237" s="9" t="s">
        <v>16</v>
      </c>
      <c r="I237" s="8" t="s">
        <v>17</v>
      </c>
      <c r="J237" s="10" t="s">
        <v>18</v>
      </c>
      <c r="K237" s="11" t="s">
        <v>1704</v>
      </c>
      <c r="L237" s="12"/>
      <c r="M237" s="13"/>
      <c r="N237" s="14"/>
    </row>
    <row r="238" spans="1:14" ht="21.45">
      <c r="A238" s="4"/>
      <c r="B238" s="4" t="str">
        <f t="shared" si="3"/>
        <v>DONE</v>
      </c>
      <c r="C238" s="5" t="s">
        <v>1322</v>
      </c>
      <c r="D238" s="6" t="s">
        <v>765</v>
      </c>
      <c r="E238" s="7" t="s">
        <v>1703</v>
      </c>
      <c r="F238" s="7" t="s">
        <v>1703</v>
      </c>
      <c r="G238" s="8" t="s">
        <v>10</v>
      </c>
      <c r="H238" s="9" t="s">
        <v>16</v>
      </c>
      <c r="I238" s="8" t="s">
        <v>766</v>
      </c>
      <c r="J238" s="10" t="s">
        <v>767</v>
      </c>
      <c r="K238" s="11" t="s">
        <v>768</v>
      </c>
      <c r="L238" s="12"/>
      <c r="M238" s="13"/>
      <c r="N238" s="14"/>
    </row>
    <row r="239" spans="1:14" ht="53.6">
      <c r="A239" s="4"/>
      <c r="B239" s="4" t="str">
        <f t="shared" si="3"/>
        <v>DONE</v>
      </c>
      <c r="C239" s="5" t="s">
        <v>1322</v>
      </c>
      <c r="D239" s="6" t="s">
        <v>769</v>
      </c>
      <c r="E239" s="7" t="s">
        <v>1703</v>
      </c>
      <c r="F239" s="7" t="s">
        <v>1703</v>
      </c>
      <c r="G239" s="8" t="s">
        <v>15</v>
      </c>
      <c r="H239" s="9" t="s">
        <v>16</v>
      </c>
      <c r="I239" s="8" t="s">
        <v>770</v>
      </c>
      <c r="J239" s="10" t="s">
        <v>771</v>
      </c>
      <c r="K239" s="11" t="s">
        <v>772</v>
      </c>
      <c r="L239" s="12"/>
      <c r="M239" s="13"/>
      <c r="N239" s="14"/>
    </row>
    <row r="240" spans="1:14">
      <c r="A240" s="4"/>
      <c r="B240" s="4" t="str">
        <f t="shared" si="3"/>
        <v>DONE</v>
      </c>
      <c r="C240" s="5" t="s">
        <v>1322</v>
      </c>
      <c r="D240" s="6" t="s">
        <v>675</v>
      </c>
      <c r="E240" s="7" t="s">
        <v>1703</v>
      </c>
      <c r="F240" s="40">
        <v>6.2</v>
      </c>
      <c r="G240" s="8" t="s">
        <v>230</v>
      </c>
      <c r="H240" s="9" t="s">
        <v>11</v>
      </c>
      <c r="I240" s="8" t="s">
        <v>679</v>
      </c>
      <c r="J240" s="10" t="s">
        <v>680</v>
      </c>
      <c r="K240" s="11" t="s">
        <v>681</v>
      </c>
      <c r="L240" s="12"/>
      <c r="M240" s="13"/>
      <c r="N240" s="14"/>
    </row>
    <row r="241" spans="1:14">
      <c r="A241" s="4"/>
      <c r="B241" s="4" t="str">
        <f t="shared" si="3"/>
        <v>DONE</v>
      </c>
      <c r="C241" s="23" t="s">
        <v>1705</v>
      </c>
      <c r="D241" s="15" t="s">
        <v>1258</v>
      </c>
      <c r="E241" s="24" t="s">
        <v>1703</v>
      </c>
      <c r="F241" s="24" t="s">
        <v>1703</v>
      </c>
      <c r="G241" s="17" t="s">
        <v>437</v>
      </c>
      <c r="H241" s="18" t="s">
        <v>136</v>
      </c>
      <c r="I241" s="17" t="s">
        <v>1271</v>
      </c>
      <c r="J241" s="19" t="s">
        <v>1268</v>
      </c>
      <c r="K241" s="26" t="s">
        <v>1705</v>
      </c>
      <c r="L241" s="21"/>
      <c r="M241" s="13"/>
      <c r="N241" s="14"/>
    </row>
    <row r="242" spans="1:14" ht="41.15">
      <c r="A242" s="57"/>
      <c r="B242" s="4" t="str">
        <f t="shared" si="3"/>
        <v/>
      </c>
      <c r="C242" s="5" t="e">
        <v>#VALUE!</v>
      </c>
      <c r="D242" s="15" t="s">
        <v>1339</v>
      </c>
      <c r="E242" s="38" t="s">
        <v>1703</v>
      </c>
      <c r="F242" s="39">
        <v>6.2</v>
      </c>
      <c r="G242" s="34">
        <v>3</v>
      </c>
      <c r="H242" s="34" t="s">
        <v>24</v>
      </c>
      <c r="I242" s="35" t="s">
        <v>1706</v>
      </c>
      <c r="J242" s="35" t="s">
        <v>1707</v>
      </c>
      <c r="K242" s="37" t="e">
        <v>#VALUE!</v>
      </c>
      <c r="L242" s="12" t="s">
        <v>1479</v>
      </c>
      <c r="M242" s="13" t="s">
        <v>1708</v>
      </c>
      <c r="N242" s="14"/>
    </row>
    <row r="243" spans="1:14">
      <c r="A243" s="4"/>
      <c r="B243" s="4" t="str">
        <f t="shared" si="3"/>
        <v>DONE</v>
      </c>
      <c r="C243" s="5" t="s">
        <v>1709</v>
      </c>
      <c r="D243" s="15" t="s">
        <v>1105</v>
      </c>
      <c r="E243" s="16" t="s">
        <v>1703</v>
      </c>
      <c r="F243" s="16" t="s">
        <v>1703</v>
      </c>
      <c r="G243" s="17" t="s">
        <v>1109</v>
      </c>
      <c r="H243" s="18" t="s">
        <v>16</v>
      </c>
      <c r="I243" s="17" t="s">
        <v>1123</v>
      </c>
      <c r="J243" s="19" t="s">
        <v>1124</v>
      </c>
      <c r="K243" s="20" t="s">
        <v>1125</v>
      </c>
      <c r="L243" s="21"/>
      <c r="M243" s="13"/>
      <c r="N243" s="14"/>
    </row>
    <row r="244" spans="1:14" ht="30.9">
      <c r="A244" s="27"/>
      <c r="B244" s="4" t="str">
        <f t="shared" si="3"/>
        <v/>
      </c>
      <c r="C244" s="23" t="s">
        <v>1348</v>
      </c>
      <c r="D244" s="15" t="s">
        <v>135</v>
      </c>
      <c r="E244" s="24" t="s">
        <v>1703</v>
      </c>
      <c r="F244" s="25">
        <v>6.2</v>
      </c>
      <c r="G244" s="28"/>
      <c r="H244" s="18" t="s">
        <v>145</v>
      </c>
      <c r="I244" s="17" t="s">
        <v>184</v>
      </c>
      <c r="J244" s="19" t="s">
        <v>185</v>
      </c>
      <c r="K244" s="26" t="s">
        <v>186</v>
      </c>
      <c r="L244" s="12" t="s">
        <v>1330</v>
      </c>
      <c r="M244" s="13" t="s">
        <v>1710</v>
      </c>
      <c r="N244" s="14" t="s">
        <v>1418</v>
      </c>
    </row>
    <row r="245" spans="1:14" ht="21.45">
      <c r="A245" s="22"/>
      <c r="B245" s="4" t="str">
        <f t="shared" si="3"/>
        <v>DONE</v>
      </c>
      <c r="C245" s="5" t="s">
        <v>1711</v>
      </c>
      <c r="D245" s="6" t="s">
        <v>135</v>
      </c>
      <c r="E245" s="7" t="s">
        <v>1703</v>
      </c>
      <c r="F245" s="7" t="s">
        <v>1703</v>
      </c>
      <c r="G245" s="28"/>
      <c r="H245" s="9" t="s">
        <v>136</v>
      </c>
      <c r="I245" s="8" t="s">
        <v>182</v>
      </c>
      <c r="J245" s="193"/>
      <c r="K245" s="11" t="s">
        <v>183</v>
      </c>
      <c r="L245" s="12"/>
      <c r="M245" s="13"/>
      <c r="N245" s="14"/>
    </row>
    <row r="246" spans="1:14" ht="20.6">
      <c r="A246" s="4"/>
      <c r="B246" s="4" t="str">
        <f t="shared" si="3"/>
        <v>DONE</v>
      </c>
      <c r="C246" s="5" t="s">
        <v>1712</v>
      </c>
      <c r="D246" s="15" t="s">
        <v>1068</v>
      </c>
      <c r="E246" s="16" t="s">
        <v>1091</v>
      </c>
      <c r="F246" s="16" t="s">
        <v>1091</v>
      </c>
      <c r="G246" s="28"/>
      <c r="H246" s="18" t="s">
        <v>16</v>
      </c>
      <c r="I246" s="17" t="s">
        <v>1092</v>
      </c>
      <c r="J246" s="19" t="s">
        <v>1093</v>
      </c>
      <c r="K246" s="20" t="s">
        <v>1094</v>
      </c>
      <c r="L246" s="12"/>
      <c r="M246" s="13"/>
      <c r="N246" s="14"/>
    </row>
    <row r="247" spans="1:14" ht="61.75">
      <c r="A247" s="4"/>
      <c r="B247" s="4" t="str">
        <f t="shared" si="3"/>
        <v>DONE</v>
      </c>
      <c r="C247" s="5" t="s">
        <v>1322</v>
      </c>
      <c r="D247" s="15" t="s">
        <v>8</v>
      </c>
      <c r="E247" s="16" t="s">
        <v>1713</v>
      </c>
      <c r="F247" s="45">
        <v>7.1</v>
      </c>
      <c r="G247" s="17" t="s">
        <v>20</v>
      </c>
      <c r="H247" s="18" t="s">
        <v>24</v>
      </c>
      <c r="I247" s="17" t="s">
        <v>25</v>
      </c>
      <c r="J247" s="19" t="s">
        <v>26</v>
      </c>
      <c r="K247" s="20" t="s">
        <v>1714</v>
      </c>
      <c r="L247" s="12"/>
      <c r="M247" s="13" t="s">
        <v>1715</v>
      </c>
      <c r="N247" s="14"/>
    </row>
    <row r="248" spans="1:14">
      <c r="A248" s="60" t="s">
        <v>1716</v>
      </c>
      <c r="B248" s="4" t="str">
        <f t="shared" si="3"/>
        <v>DONE</v>
      </c>
      <c r="C248" s="5" t="s">
        <v>1322</v>
      </c>
      <c r="D248" s="32" t="s">
        <v>1339</v>
      </c>
      <c r="E248" s="33" t="s">
        <v>1713</v>
      </c>
      <c r="F248" s="34">
        <v>7.1</v>
      </c>
      <c r="G248" s="34">
        <v>4</v>
      </c>
      <c r="H248" s="34" t="s">
        <v>24</v>
      </c>
      <c r="I248" s="35" t="s">
        <v>1717</v>
      </c>
      <c r="J248" s="35" t="s">
        <v>1718</v>
      </c>
      <c r="K248" s="37" t="s">
        <v>1513</v>
      </c>
      <c r="L248" s="12"/>
      <c r="M248" s="13" t="s">
        <v>1343</v>
      </c>
      <c r="N248" s="14"/>
    </row>
    <row r="249" spans="1:14" ht="21.45">
      <c r="A249" s="4"/>
      <c r="B249" s="4" t="str">
        <f t="shared" si="3"/>
        <v>DONE</v>
      </c>
      <c r="C249" s="5" t="s">
        <v>1322</v>
      </c>
      <c r="D249" s="6" t="s">
        <v>1105</v>
      </c>
      <c r="E249" s="7" t="s">
        <v>1713</v>
      </c>
      <c r="F249" s="7" t="s">
        <v>1713</v>
      </c>
      <c r="G249" s="30"/>
      <c r="H249" s="9" t="s">
        <v>16</v>
      </c>
      <c r="I249" s="8" t="s">
        <v>1126</v>
      </c>
      <c r="J249" s="10" t="s">
        <v>1127</v>
      </c>
      <c r="K249" s="11" t="s">
        <v>1128</v>
      </c>
      <c r="L249" s="21"/>
      <c r="M249" s="13"/>
      <c r="N249" s="14"/>
    </row>
    <row r="250" spans="1:14" ht="30.9">
      <c r="A250" s="22"/>
      <c r="B250" s="4" t="str">
        <f t="shared" si="3"/>
        <v>DONE</v>
      </c>
      <c r="C250" s="5" t="s">
        <v>1322</v>
      </c>
      <c r="D250" s="15" t="s">
        <v>135</v>
      </c>
      <c r="E250" s="16" t="s">
        <v>1713</v>
      </c>
      <c r="F250" s="45">
        <v>7.1</v>
      </c>
      <c r="G250" s="17" t="s">
        <v>187</v>
      </c>
      <c r="H250" s="18" t="s">
        <v>145</v>
      </c>
      <c r="I250" s="17" t="s">
        <v>188</v>
      </c>
      <c r="J250" s="19" t="s">
        <v>189</v>
      </c>
      <c r="K250" s="20" t="s">
        <v>1719</v>
      </c>
      <c r="L250" s="12"/>
      <c r="M250" s="13" t="s">
        <v>1720</v>
      </c>
      <c r="N250" s="14"/>
    </row>
    <row r="251" spans="1:14" ht="23.15">
      <c r="A251" s="31"/>
      <c r="B251" s="4" t="str">
        <f t="shared" si="3"/>
        <v>DONE</v>
      </c>
      <c r="C251" s="5" t="s">
        <v>1322</v>
      </c>
      <c r="D251" s="32" t="s">
        <v>1339</v>
      </c>
      <c r="E251" s="33" t="s">
        <v>1721</v>
      </c>
      <c r="F251" s="34" t="s">
        <v>1721</v>
      </c>
      <c r="G251" s="2"/>
      <c r="H251" s="34" t="s">
        <v>16</v>
      </c>
      <c r="I251" s="35" t="s">
        <v>1722</v>
      </c>
      <c r="J251" s="35" t="s">
        <v>1723</v>
      </c>
      <c r="K251" s="37" t="s">
        <v>1724</v>
      </c>
      <c r="L251" s="12" t="s">
        <v>1376</v>
      </c>
      <c r="M251" s="13" t="s">
        <v>1377</v>
      </c>
      <c r="N251" s="14"/>
    </row>
    <row r="252" spans="1:14">
      <c r="A252" s="31"/>
      <c r="B252" s="4" t="str">
        <f t="shared" si="3"/>
        <v>DONE</v>
      </c>
      <c r="C252" s="5" t="s">
        <v>1322</v>
      </c>
      <c r="D252" s="32" t="s">
        <v>1339</v>
      </c>
      <c r="E252" s="33" t="s">
        <v>1721</v>
      </c>
      <c r="F252" s="34" t="s">
        <v>1721</v>
      </c>
      <c r="G252" s="34">
        <v>3</v>
      </c>
      <c r="H252" s="34" t="s">
        <v>16</v>
      </c>
      <c r="I252" s="35" t="s">
        <v>1725</v>
      </c>
      <c r="J252" s="35" t="s">
        <v>1726</v>
      </c>
      <c r="K252" s="37" t="s">
        <v>1727</v>
      </c>
      <c r="L252" s="12" t="s">
        <v>1376</v>
      </c>
      <c r="M252" s="13" t="s">
        <v>1377</v>
      </c>
      <c r="N252" s="14"/>
    </row>
    <row r="253" spans="1:14" ht="46.3">
      <c r="A253" s="31"/>
      <c r="B253" s="4" t="str">
        <f t="shared" si="3"/>
        <v>DONE</v>
      </c>
      <c r="C253" s="5" t="s">
        <v>1322</v>
      </c>
      <c r="D253" s="32" t="s">
        <v>1339</v>
      </c>
      <c r="E253" s="33" t="s">
        <v>1721</v>
      </c>
      <c r="F253" s="34" t="s">
        <v>1721</v>
      </c>
      <c r="G253" s="34">
        <v>1</v>
      </c>
      <c r="H253" s="34" t="s">
        <v>24</v>
      </c>
      <c r="I253" s="35" t="s">
        <v>1728</v>
      </c>
      <c r="J253" s="35" t="s">
        <v>1729</v>
      </c>
      <c r="K253" s="37" t="s">
        <v>1730</v>
      </c>
      <c r="L253" s="12" t="s">
        <v>1376</v>
      </c>
      <c r="M253" s="13" t="s">
        <v>1377</v>
      </c>
      <c r="N253" s="14"/>
    </row>
    <row r="254" spans="1:14" ht="46.3">
      <c r="A254" s="31"/>
      <c r="B254" s="4" t="str">
        <f t="shared" si="3"/>
        <v>DONE</v>
      </c>
      <c r="C254" s="5" t="s">
        <v>1322</v>
      </c>
      <c r="D254" s="32" t="s">
        <v>1339</v>
      </c>
      <c r="E254" s="33" t="s">
        <v>1721</v>
      </c>
      <c r="F254" s="34" t="s">
        <v>1721</v>
      </c>
      <c r="G254" s="34">
        <v>2</v>
      </c>
      <c r="H254" s="34" t="s">
        <v>24</v>
      </c>
      <c r="I254" s="35" t="s">
        <v>1731</v>
      </c>
      <c r="J254" s="61" t="s">
        <v>1732</v>
      </c>
      <c r="K254" s="37" t="s">
        <v>1733</v>
      </c>
      <c r="L254" s="12" t="s">
        <v>1376</v>
      </c>
      <c r="M254" s="13" t="s">
        <v>1734</v>
      </c>
      <c r="N254" s="14"/>
    </row>
    <row r="255" spans="1:14" ht="34.75">
      <c r="A255" s="31"/>
      <c r="B255" s="4" t="str">
        <f t="shared" si="3"/>
        <v>DONE</v>
      </c>
      <c r="C255" s="5" t="s">
        <v>1322</v>
      </c>
      <c r="D255" s="32" t="s">
        <v>1339</v>
      </c>
      <c r="E255" s="33" t="s">
        <v>1735</v>
      </c>
      <c r="F255" s="34" t="s">
        <v>1735</v>
      </c>
      <c r="G255" s="34">
        <v>1</v>
      </c>
      <c r="H255" s="34" t="s">
        <v>16</v>
      </c>
      <c r="I255" s="35" t="s">
        <v>1736</v>
      </c>
      <c r="J255" s="35" t="s">
        <v>1737</v>
      </c>
      <c r="K255" s="37" t="s">
        <v>1738</v>
      </c>
      <c r="L255" s="12" t="s">
        <v>1376</v>
      </c>
      <c r="M255" s="13"/>
      <c r="N255" s="14"/>
    </row>
    <row r="256" spans="1:14" ht="92.6">
      <c r="A256" s="31"/>
      <c r="B256" s="4" t="str">
        <f t="shared" si="3"/>
        <v>DONE</v>
      </c>
      <c r="C256" s="5" t="s">
        <v>1322</v>
      </c>
      <c r="D256" s="32" t="s">
        <v>1339</v>
      </c>
      <c r="E256" s="33" t="s">
        <v>1739</v>
      </c>
      <c r="F256" s="34" t="s">
        <v>1739</v>
      </c>
      <c r="G256" s="34">
        <v>1</v>
      </c>
      <c r="H256" s="34" t="s">
        <v>24</v>
      </c>
      <c r="I256" s="35" t="s">
        <v>1740</v>
      </c>
      <c r="J256" s="35" t="s">
        <v>1741</v>
      </c>
      <c r="K256" s="37" t="s">
        <v>1742</v>
      </c>
      <c r="L256" s="12" t="s">
        <v>1376</v>
      </c>
      <c r="M256" s="13" t="s">
        <v>1377</v>
      </c>
      <c r="N256" s="14"/>
    </row>
    <row r="257" spans="1:14">
      <c r="A257" s="31"/>
      <c r="B257" s="4" t="str">
        <f t="shared" si="3"/>
        <v/>
      </c>
      <c r="C257" s="5" t="s">
        <v>1743</v>
      </c>
      <c r="D257" s="15" t="s">
        <v>1339</v>
      </c>
      <c r="E257" s="38" t="s">
        <v>1744</v>
      </c>
      <c r="F257" s="39" t="s">
        <v>1744</v>
      </c>
      <c r="G257" s="34">
        <v>2</v>
      </c>
      <c r="H257" s="34" t="s">
        <v>24</v>
      </c>
      <c r="I257" s="35" t="s">
        <v>1745</v>
      </c>
      <c r="J257" s="35" t="s">
        <v>1746</v>
      </c>
      <c r="K257" s="37">
        <v>25</v>
      </c>
      <c r="L257" s="12" t="s">
        <v>1386</v>
      </c>
      <c r="M257" s="13"/>
      <c r="N257" s="14"/>
    </row>
    <row r="258" spans="1:14">
      <c r="A258" s="62"/>
      <c r="B258" s="4" t="str">
        <f t="shared" si="3"/>
        <v>DONE</v>
      </c>
      <c r="C258" s="5" t="s">
        <v>1322</v>
      </c>
      <c r="D258" s="32" t="s">
        <v>1339</v>
      </c>
      <c r="E258" s="33" t="s">
        <v>1747</v>
      </c>
      <c r="F258" s="34" t="s">
        <v>1747</v>
      </c>
      <c r="G258" s="34">
        <v>1</v>
      </c>
      <c r="H258" s="34" t="s">
        <v>11</v>
      </c>
      <c r="I258" s="35" t="s">
        <v>1748</v>
      </c>
      <c r="J258" s="35" t="s">
        <v>1749</v>
      </c>
      <c r="K258" s="37" t="s">
        <v>53</v>
      </c>
      <c r="L258" s="12"/>
      <c r="M258" s="13" t="s">
        <v>1377</v>
      </c>
      <c r="N258" s="14"/>
    </row>
    <row r="259" spans="1:14" ht="46.3">
      <c r="A259" s="63" t="s">
        <v>1750</v>
      </c>
      <c r="B259" s="4" t="str">
        <f t="shared" ref="B259:B322" si="4">IF(ISNUMBER(SEARCH("DONE",K259)),"DONE","")</f>
        <v>DONE</v>
      </c>
      <c r="C259" s="5" t="s">
        <v>1322</v>
      </c>
      <c r="D259" s="32" t="s">
        <v>1339</v>
      </c>
      <c r="E259" s="33" t="s">
        <v>1747</v>
      </c>
      <c r="F259" s="34" t="s">
        <v>1747</v>
      </c>
      <c r="G259" s="34">
        <v>2</v>
      </c>
      <c r="H259" s="34" t="s">
        <v>11</v>
      </c>
      <c r="I259" s="35" t="s">
        <v>1751</v>
      </c>
      <c r="J259" s="35" t="s">
        <v>1752</v>
      </c>
      <c r="K259" s="37" t="s">
        <v>1753</v>
      </c>
      <c r="L259" s="12" t="s">
        <v>1376</v>
      </c>
      <c r="M259" s="13" t="s">
        <v>1377</v>
      </c>
      <c r="N259" s="14"/>
    </row>
    <row r="260" spans="1:14" ht="34.75">
      <c r="A260" s="31"/>
      <c r="B260" s="4" t="str">
        <f t="shared" si="4"/>
        <v>DONE</v>
      </c>
      <c r="C260" s="5" t="s">
        <v>1322</v>
      </c>
      <c r="D260" s="32" t="s">
        <v>1339</v>
      </c>
      <c r="E260" s="33" t="s">
        <v>1754</v>
      </c>
      <c r="F260" s="34" t="s">
        <v>1754</v>
      </c>
      <c r="G260" s="34">
        <v>1</v>
      </c>
      <c r="H260" s="34" t="s">
        <v>24</v>
      </c>
      <c r="I260" s="35" t="s">
        <v>1755</v>
      </c>
      <c r="J260" s="35" t="s">
        <v>1756</v>
      </c>
      <c r="K260" s="37" t="s">
        <v>1757</v>
      </c>
      <c r="L260" s="12" t="s">
        <v>1376</v>
      </c>
      <c r="M260" s="13" t="s">
        <v>1377</v>
      </c>
      <c r="N260" s="14"/>
    </row>
    <row r="261" spans="1:14" ht="150.44999999999999">
      <c r="A261" s="31"/>
      <c r="B261" s="4" t="str">
        <f t="shared" si="4"/>
        <v>DONE</v>
      </c>
      <c r="C261" s="5" t="s">
        <v>1322</v>
      </c>
      <c r="D261" s="32" t="s">
        <v>1339</v>
      </c>
      <c r="E261" s="33" t="s">
        <v>1758</v>
      </c>
      <c r="F261" s="34" t="s">
        <v>1758</v>
      </c>
      <c r="G261" s="34">
        <v>1</v>
      </c>
      <c r="H261" s="34" t="s">
        <v>24</v>
      </c>
      <c r="I261" s="35" t="s">
        <v>1759</v>
      </c>
      <c r="J261" s="35" t="s">
        <v>1760</v>
      </c>
      <c r="K261" s="37" t="s">
        <v>1761</v>
      </c>
      <c r="L261" s="12" t="s">
        <v>1376</v>
      </c>
      <c r="M261" s="13" t="s">
        <v>1377</v>
      </c>
      <c r="N261" s="14"/>
    </row>
    <row r="262" spans="1:14">
      <c r="A262" s="31"/>
      <c r="B262" s="4" t="str">
        <f t="shared" si="4"/>
        <v>DONE</v>
      </c>
      <c r="C262" s="5" t="s">
        <v>1322</v>
      </c>
      <c r="D262" s="32" t="s">
        <v>1339</v>
      </c>
      <c r="E262" s="33" t="s">
        <v>1758</v>
      </c>
      <c r="F262" s="34" t="s">
        <v>1758</v>
      </c>
      <c r="G262" s="34">
        <v>2</v>
      </c>
      <c r="H262" s="34" t="s">
        <v>24</v>
      </c>
      <c r="I262" s="35" t="s">
        <v>1762</v>
      </c>
      <c r="J262" s="35" t="s">
        <v>1718</v>
      </c>
      <c r="K262" s="37" t="s">
        <v>1763</v>
      </c>
      <c r="L262" s="12" t="s">
        <v>1376</v>
      </c>
      <c r="M262" s="13" t="s">
        <v>1377</v>
      </c>
      <c r="N262" s="14"/>
    </row>
    <row r="263" spans="1:14">
      <c r="A263" s="31"/>
      <c r="B263" s="4" t="str">
        <f t="shared" si="4"/>
        <v>DONE</v>
      </c>
      <c r="C263" s="5" t="s">
        <v>1322</v>
      </c>
      <c r="D263" s="32" t="s">
        <v>1339</v>
      </c>
      <c r="E263" s="33" t="s">
        <v>1758</v>
      </c>
      <c r="F263" s="34" t="s">
        <v>1758</v>
      </c>
      <c r="G263" s="34">
        <v>3</v>
      </c>
      <c r="H263" s="34" t="s">
        <v>24</v>
      </c>
      <c r="I263" s="35" t="s">
        <v>1764</v>
      </c>
      <c r="J263" s="35" t="s">
        <v>1718</v>
      </c>
      <c r="K263" s="37" t="s">
        <v>1765</v>
      </c>
      <c r="L263" s="12" t="s">
        <v>1376</v>
      </c>
      <c r="M263" s="13" t="s">
        <v>1377</v>
      </c>
      <c r="N263" s="14"/>
    </row>
    <row r="264" spans="1:14" ht="23.15">
      <c r="A264" s="31"/>
      <c r="B264" s="4" t="str">
        <f t="shared" si="4"/>
        <v/>
      </c>
      <c r="C264" s="5" t="s">
        <v>1571</v>
      </c>
      <c r="D264" s="15" t="s">
        <v>1339</v>
      </c>
      <c r="E264" s="38" t="s">
        <v>1766</v>
      </c>
      <c r="F264" s="39" t="s">
        <v>1766</v>
      </c>
      <c r="G264" s="34">
        <v>1</v>
      </c>
      <c r="H264" s="34" t="s">
        <v>24</v>
      </c>
      <c r="I264" s="35" t="s">
        <v>1767</v>
      </c>
      <c r="J264" s="61" t="s">
        <v>1768</v>
      </c>
      <c r="K264" s="37">
        <v>17</v>
      </c>
      <c r="L264" s="12" t="s">
        <v>1376</v>
      </c>
      <c r="M264" s="13"/>
      <c r="N264" s="14"/>
    </row>
    <row r="265" spans="1:14" ht="92.6">
      <c r="A265" s="31"/>
      <c r="B265" s="4" t="str">
        <f t="shared" si="4"/>
        <v>DONE</v>
      </c>
      <c r="C265" s="5" t="s">
        <v>1322</v>
      </c>
      <c r="D265" s="32" t="s">
        <v>1339</v>
      </c>
      <c r="E265" s="33" t="s">
        <v>1769</v>
      </c>
      <c r="F265" s="34" t="s">
        <v>1769</v>
      </c>
      <c r="G265" s="34">
        <v>2</v>
      </c>
      <c r="H265" s="34" t="s">
        <v>24</v>
      </c>
      <c r="I265" s="35" t="s">
        <v>1770</v>
      </c>
      <c r="J265" s="35" t="s">
        <v>1771</v>
      </c>
      <c r="K265" s="37" t="s">
        <v>1772</v>
      </c>
      <c r="L265" s="12" t="s">
        <v>1376</v>
      </c>
      <c r="M265" s="13" t="s">
        <v>1377</v>
      </c>
      <c r="N265" s="14"/>
    </row>
    <row r="266" spans="1:14">
      <c r="A266" s="4"/>
      <c r="B266" s="4" t="str">
        <f t="shared" si="4"/>
        <v/>
      </c>
      <c r="C266" s="23" t="s">
        <v>1773</v>
      </c>
      <c r="D266" s="15" t="s">
        <v>773</v>
      </c>
      <c r="E266" s="24" t="s">
        <v>1774</v>
      </c>
      <c r="F266" s="25">
        <v>7.3</v>
      </c>
      <c r="G266" s="17" t="s">
        <v>10</v>
      </c>
      <c r="H266" s="18" t="s">
        <v>24</v>
      </c>
      <c r="I266" s="17" t="s">
        <v>774</v>
      </c>
      <c r="J266" s="19" t="s">
        <v>774</v>
      </c>
      <c r="K266" s="26" t="s">
        <v>775</v>
      </c>
      <c r="L266" s="12" t="s">
        <v>1479</v>
      </c>
      <c r="M266" s="13" t="s">
        <v>1775</v>
      </c>
      <c r="N266" s="14" t="s">
        <v>1350</v>
      </c>
    </row>
    <row r="267" spans="1:14" ht="20.6">
      <c r="A267" s="4"/>
      <c r="B267" s="4" t="str">
        <f t="shared" si="4"/>
        <v>DONE</v>
      </c>
      <c r="C267" s="5" t="s">
        <v>1322</v>
      </c>
      <c r="D267" s="15" t="s">
        <v>135</v>
      </c>
      <c r="E267" s="16" t="s">
        <v>1774</v>
      </c>
      <c r="F267" s="45">
        <v>7.3</v>
      </c>
      <c r="G267" s="17" t="s">
        <v>191</v>
      </c>
      <c r="H267" s="18" t="s">
        <v>145</v>
      </c>
      <c r="I267" s="17" t="s">
        <v>192</v>
      </c>
      <c r="J267" s="19" t="s">
        <v>193</v>
      </c>
      <c r="K267" s="20" t="s">
        <v>1776</v>
      </c>
      <c r="L267" s="12"/>
      <c r="M267" s="13"/>
      <c r="N267" s="14"/>
    </row>
    <row r="268" spans="1:14" ht="124.3">
      <c r="A268" s="31"/>
      <c r="B268" s="4" t="str">
        <f t="shared" si="4"/>
        <v>DONE</v>
      </c>
      <c r="C268" s="5" t="s">
        <v>1322</v>
      </c>
      <c r="D268" s="32" t="s">
        <v>1339</v>
      </c>
      <c r="E268" s="33" t="s">
        <v>1689</v>
      </c>
      <c r="F268" s="34">
        <v>8</v>
      </c>
      <c r="G268" s="34">
        <v>1</v>
      </c>
      <c r="H268" s="34" t="s">
        <v>16</v>
      </c>
      <c r="I268" s="35" t="s">
        <v>1383</v>
      </c>
      <c r="J268" s="64" t="s">
        <v>1777</v>
      </c>
      <c r="K268" s="37" t="s">
        <v>1778</v>
      </c>
      <c r="L268" s="12"/>
      <c r="M268" s="13" t="s">
        <v>1377</v>
      </c>
      <c r="N268" s="14"/>
    </row>
    <row r="269" spans="1:14" ht="34.75">
      <c r="A269" s="31"/>
      <c r="B269" s="4" t="str">
        <f t="shared" si="4"/>
        <v>DONE</v>
      </c>
      <c r="C269" s="5" t="s">
        <v>1322</v>
      </c>
      <c r="D269" s="32" t="s">
        <v>1339</v>
      </c>
      <c r="E269" s="33" t="s">
        <v>1689</v>
      </c>
      <c r="F269" s="34">
        <v>8</v>
      </c>
      <c r="G269" s="34">
        <v>3</v>
      </c>
      <c r="H269" s="34" t="s">
        <v>24</v>
      </c>
      <c r="I269" s="35" t="s">
        <v>1779</v>
      </c>
      <c r="J269" s="35" t="s">
        <v>1780</v>
      </c>
      <c r="K269" s="37" t="s">
        <v>113</v>
      </c>
      <c r="L269" s="12" t="s">
        <v>1376</v>
      </c>
      <c r="M269" s="13" t="s">
        <v>1781</v>
      </c>
      <c r="N269" s="14"/>
    </row>
    <row r="270" spans="1:14" ht="34.75">
      <c r="A270" s="31"/>
      <c r="B270" s="4" t="str">
        <f t="shared" si="4"/>
        <v>DONE</v>
      </c>
      <c r="C270" s="5" t="s">
        <v>1322</v>
      </c>
      <c r="D270" s="32" t="s">
        <v>1339</v>
      </c>
      <c r="E270" s="33" t="s">
        <v>1689</v>
      </c>
      <c r="F270" s="34">
        <v>8</v>
      </c>
      <c r="G270" s="34">
        <v>4</v>
      </c>
      <c r="H270" s="34" t="s">
        <v>16</v>
      </c>
      <c r="I270" s="35" t="s">
        <v>1383</v>
      </c>
      <c r="J270" s="35" t="s">
        <v>1782</v>
      </c>
      <c r="K270" s="37" t="s">
        <v>1783</v>
      </c>
      <c r="L270" s="12" t="s">
        <v>1376</v>
      </c>
      <c r="M270" s="13" t="s">
        <v>1343</v>
      </c>
      <c r="N270" s="14"/>
    </row>
    <row r="271" spans="1:14" ht="164.6">
      <c r="A271" s="4"/>
      <c r="B271" s="4" t="str">
        <f t="shared" si="4"/>
        <v/>
      </c>
      <c r="C271" s="23" t="s">
        <v>1348</v>
      </c>
      <c r="D271" s="15" t="s">
        <v>135</v>
      </c>
      <c r="E271" s="24" t="s">
        <v>1689</v>
      </c>
      <c r="F271" s="25">
        <v>8</v>
      </c>
      <c r="G271" s="28"/>
      <c r="H271" s="18" t="s">
        <v>145</v>
      </c>
      <c r="I271" s="17" t="s">
        <v>195</v>
      </c>
      <c r="J271" s="19" t="s">
        <v>196</v>
      </c>
      <c r="K271" s="26">
        <v>52</v>
      </c>
      <c r="L271" s="12"/>
      <c r="M271" s="13" t="s">
        <v>1784</v>
      </c>
      <c r="N271" s="14" t="s">
        <v>1502</v>
      </c>
    </row>
    <row r="272" spans="1:14" ht="14.15">
      <c r="A272" s="27" t="s">
        <v>922</v>
      </c>
      <c r="B272" s="4" t="str">
        <f t="shared" si="4"/>
        <v/>
      </c>
      <c r="C272" s="23" t="s">
        <v>1785</v>
      </c>
      <c r="D272" s="15" t="s">
        <v>1258</v>
      </c>
      <c r="E272" s="24" t="s">
        <v>1786</v>
      </c>
      <c r="F272" s="24" t="s">
        <v>1786</v>
      </c>
      <c r="G272" s="30"/>
      <c r="H272" s="18" t="s">
        <v>136</v>
      </c>
      <c r="I272" s="17" t="s">
        <v>1267</v>
      </c>
      <c r="J272" s="19" t="s">
        <v>1268</v>
      </c>
      <c r="K272" s="26">
        <v>385</v>
      </c>
      <c r="L272" s="21"/>
      <c r="M272" s="13"/>
      <c r="N272" s="14"/>
    </row>
    <row r="273" spans="1:14" ht="20.6">
      <c r="A273" s="27" t="s">
        <v>922</v>
      </c>
      <c r="B273" s="4" t="str">
        <f t="shared" si="4"/>
        <v/>
      </c>
      <c r="C273" s="23" t="s">
        <v>1787</v>
      </c>
      <c r="D273" s="15" t="s">
        <v>1258</v>
      </c>
      <c r="E273" s="24" t="s">
        <v>1788</v>
      </c>
      <c r="F273" s="25">
        <v>8.9</v>
      </c>
      <c r="G273" s="17" t="s">
        <v>1296</v>
      </c>
      <c r="H273" s="18" t="s">
        <v>565</v>
      </c>
      <c r="I273" s="17" t="s">
        <v>1297</v>
      </c>
      <c r="J273" s="19" t="s">
        <v>1298</v>
      </c>
      <c r="K273" s="26">
        <v>386</v>
      </c>
      <c r="L273" s="21"/>
      <c r="M273" s="13"/>
      <c r="N273" s="14"/>
    </row>
    <row r="274" spans="1:14" ht="20.6">
      <c r="A274" s="27" t="s">
        <v>922</v>
      </c>
      <c r="B274" s="4" t="str">
        <f t="shared" si="4"/>
        <v/>
      </c>
      <c r="C274" s="23" t="s">
        <v>1789</v>
      </c>
      <c r="D274" s="15" t="s">
        <v>1258</v>
      </c>
      <c r="E274" s="24" t="s">
        <v>1508</v>
      </c>
      <c r="F274" s="25">
        <v>9</v>
      </c>
      <c r="G274" s="17" t="s">
        <v>1299</v>
      </c>
      <c r="H274" s="18" t="s">
        <v>145</v>
      </c>
      <c r="I274" s="17" t="s">
        <v>1300</v>
      </c>
      <c r="J274" s="19" t="s">
        <v>1301</v>
      </c>
      <c r="K274" s="26">
        <v>387</v>
      </c>
      <c r="L274" s="21"/>
      <c r="M274" s="13"/>
      <c r="N274" s="14"/>
    </row>
    <row r="275" spans="1:14" ht="133.75">
      <c r="A275" s="22"/>
      <c r="B275" s="4" t="str">
        <f t="shared" si="4"/>
        <v/>
      </c>
      <c r="C275" s="23" t="s">
        <v>1351</v>
      </c>
      <c r="D275" s="15" t="s">
        <v>1105</v>
      </c>
      <c r="E275" s="24" t="s">
        <v>1129</v>
      </c>
      <c r="F275" s="25" t="s">
        <v>1129</v>
      </c>
      <c r="G275" s="30"/>
      <c r="H275" s="18" t="s">
        <v>11</v>
      </c>
      <c r="I275" s="17" t="s">
        <v>1130</v>
      </c>
      <c r="J275" s="19" t="s">
        <v>1131</v>
      </c>
      <c r="K275" s="26" t="s">
        <v>1132</v>
      </c>
      <c r="L275" s="21" t="s">
        <v>1330</v>
      </c>
      <c r="M275" s="13"/>
      <c r="N275" s="14"/>
    </row>
    <row r="276" spans="1:14" ht="23.15">
      <c r="A276" s="31"/>
      <c r="B276" s="4" t="str">
        <f t="shared" si="4"/>
        <v/>
      </c>
      <c r="C276" s="5" t="s">
        <v>1790</v>
      </c>
      <c r="D276" s="15" t="s">
        <v>1339</v>
      </c>
      <c r="E276" s="38" t="s">
        <v>1791</v>
      </c>
      <c r="F276" s="39" t="s">
        <v>1791</v>
      </c>
      <c r="G276" s="34" t="s">
        <v>1792</v>
      </c>
      <c r="H276" s="34" t="s">
        <v>24</v>
      </c>
      <c r="I276" s="35" t="s">
        <v>1793</v>
      </c>
      <c r="J276" s="35" t="s">
        <v>1794</v>
      </c>
      <c r="K276" s="37">
        <v>29</v>
      </c>
      <c r="L276" s="12" t="s">
        <v>1376</v>
      </c>
      <c r="M276" s="13" t="s">
        <v>1795</v>
      </c>
      <c r="N276" s="14"/>
    </row>
    <row r="277" spans="1:14" ht="23.15">
      <c r="A277" s="31"/>
      <c r="B277" s="4" t="str">
        <f t="shared" si="4"/>
        <v/>
      </c>
      <c r="C277" s="5" t="s">
        <v>1796</v>
      </c>
      <c r="D277" s="15" t="s">
        <v>1339</v>
      </c>
      <c r="E277" s="38" t="s">
        <v>1791</v>
      </c>
      <c r="F277" s="39" t="s">
        <v>1791</v>
      </c>
      <c r="G277" s="34" t="s">
        <v>1797</v>
      </c>
      <c r="H277" s="34" t="s">
        <v>24</v>
      </c>
      <c r="I277" s="35" t="s">
        <v>1798</v>
      </c>
      <c r="J277" s="35" t="s">
        <v>1799</v>
      </c>
      <c r="K277" s="37">
        <v>30</v>
      </c>
      <c r="L277" s="12"/>
      <c r="M277" s="13" t="s">
        <v>1800</v>
      </c>
      <c r="N277" s="14"/>
    </row>
    <row r="278" spans="1:14" ht="92.6">
      <c r="A278" s="4"/>
      <c r="B278" s="4" t="str">
        <f t="shared" si="4"/>
        <v/>
      </c>
      <c r="C278" s="23" t="s">
        <v>1801</v>
      </c>
      <c r="D278" s="15" t="s">
        <v>135</v>
      </c>
      <c r="E278" s="24" t="s">
        <v>198</v>
      </c>
      <c r="F278" s="25" t="s">
        <v>198</v>
      </c>
      <c r="G278" s="28"/>
      <c r="H278" s="18" t="s">
        <v>145</v>
      </c>
      <c r="I278" s="17" t="s">
        <v>199</v>
      </c>
      <c r="J278" s="19" t="s">
        <v>200</v>
      </c>
      <c r="K278" s="26">
        <v>53</v>
      </c>
      <c r="L278" s="12"/>
      <c r="M278" s="13" t="s">
        <v>1802</v>
      </c>
      <c r="N278" s="14" t="s">
        <v>1425</v>
      </c>
    </row>
    <row r="279" spans="1:14">
      <c r="A279" s="31"/>
      <c r="B279" s="4" t="str">
        <f t="shared" si="4"/>
        <v/>
      </c>
      <c r="C279" s="5" t="s">
        <v>1803</v>
      </c>
      <c r="D279" s="15" t="s">
        <v>1339</v>
      </c>
      <c r="E279" s="38" t="s">
        <v>202</v>
      </c>
      <c r="F279" s="39" t="s">
        <v>202</v>
      </c>
      <c r="G279" s="34" t="s">
        <v>1804</v>
      </c>
      <c r="H279" s="34" t="s">
        <v>24</v>
      </c>
      <c r="I279" s="35" t="s">
        <v>1805</v>
      </c>
      <c r="J279" s="35" t="s">
        <v>1806</v>
      </c>
      <c r="K279" s="37">
        <v>31</v>
      </c>
      <c r="L279" s="12" t="s">
        <v>1386</v>
      </c>
      <c r="M279" s="13"/>
      <c r="N279" s="14"/>
    </row>
    <row r="280" spans="1:14" ht="23.15">
      <c r="A280" s="31"/>
      <c r="B280" s="4" t="str">
        <f t="shared" si="4"/>
        <v/>
      </c>
      <c r="C280" s="5" t="s">
        <v>1807</v>
      </c>
      <c r="D280" s="15" t="s">
        <v>1339</v>
      </c>
      <c r="E280" s="38" t="s">
        <v>202</v>
      </c>
      <c r="F280" s="39" t="s">
        <v>202</v>
      </c>
      <c r="G280" s="34" t="s">
        <v>1808</v>
      </c>
      <c r="H280" s="34" t="s">
        <v>24</v>
      </c>
      <c r="I280" s="35" t="s">
        <v>1809</v>
      </c>
      <c r="J280" s="41" t="s">
        <v>1810</v>
      </c>
      <c r="K280" s="37">
        <v>32</v>
      </c>
      <c r="L280" s="12"/>
      <c r="M280" s="13" t="s">
        <v>1811</v>
      </c>
      <c r="N280" s="14"/>
    </row>
    <row r="281" spans="1:14" ht="30.9">
      <c r="A281" s="31"/>
      <c r="B281" s="4" t="str">
        <f t="shared" si="4"/>
        <v/>
      </c>
      <c r="C281" s="5" t="s">
        <v>1812</v>
      </c>
      <c r="D281" s="15" t="s">
        <v>1339</v>
      </c>
      <c r="E281" s="38" t="s">
        <v>202</v>
      </c>
      <c r="F281" s="39" t="s">
        <v>202</v>
      </c>
      <c r="G281" s="34" t="s">
        <v>1813</v>
      </c>
      <c r="H281" s="34" t="s">
        <v>24</v>
      </c>
      <c r="I281" s="35" t="s">
        <v>1814</v>
      </c>
      <c r="J281" s="35" t="s">
        <v>1815</v>
      </c>
      <c r="K281" s="37">
        <v>33</v>
      </c>
      <c r="L281" s="65" t="s">
        <v>1386</v>
      </c>
      <c r="M281" s="13" t="s">
        <v>1816</v>
      </c>
      <c r="N281" s="14"/>
    </row>
    <row r="282" spans="1:14">
      <c r="A282" s="31"/>
      <c r="B282" s="4" t="str">
        <f t="shared" si="4"/>
        <v/>
      </c>
      <c r="C282" s="5" t="s">
        <v>1817</v>
      </c>
      <c r="D282" s="15" t="s">
        <v>1339</v>
      </c>
      <c r="E282" s="38" t="s">
        <v>202</v>
      </c>
      <c r="F282" s="39" t="s">
        <v>202</v>
      </c>
      <c r="G282" s="34" t="s">
        <v>1818</v>
      </c>
      <c r="H282" s="34" t="s">
        <v>24</v>
      </c>
      <c r="I282" s="35" t="s">
        <v>1819</v>
      </c>
      <c r="J282" s="61" t="s">
        <v>1820</v>
      </c>
      <c r="K282" s="37">
        <v>34</v>
      </c>
      <c r="L282" s="12" t="s">
        <v>1386</v>
      </c>
      <c r="M282" s="13" t="s">
        <v>1821</v>
      </c>
      <c r="N282" s="14"/>
    </row>
    <row r="283" spans="1:14" ht="136.75">
      <c r="A283" s="31"/>
      <c r="B283" s="4" t="str">
        <f t="shared" si="4"/>
        <v/>
      </c>
      <c r="C283" s="5" t="s">
        <v>1822</v>
      </c>
      <c r="D283" s="15" t="s">
        <v>1339</v>
      </c>
      <c r="E283" s="38" t="s">
        <v>202</v>
      </c>
      <c r="F283" s="39" t="s">
        <v>202</v>
      </c>
      <c r="G283" s="34">
        <v>3</v>
      </c>
      <c r="H283" s="34" t="s">
        <v>24</v>
      </c>
      <c r="I283" s="35" t="s">
        <v>1823</v>
      </c>
      <c r="J283" s="66" t="s">
        <v>1824</v>
      </c>
      <c r="K283" s="37">
        <v>35</v>
      </c>
      <c r="L283" s="12"/>
      <c r="M283" s="13" t="s">
        <v>1825</v>
      </c>
      <c r="N283" s="14"/>
    </row>
    <row r="284" spans="1:14" ht="133.75">
      <c r="A284" s="4"/>
      <c r="B284" s="4" t="str">
        <f t="shared" si="4"/>
        <v/>
      </c>
      <c r="C284" s="23" t="s">
        <v>1826</v>
      </c>
      <c r="D284" s="15" t="s">
        <v>1105</v>
      </c>
      <c r="E284" s="24" t="s">
        <v>202</v>
      </c>
      <c r="F284" s="25" t="s">
        <v>202</v>
      </c>
      <c r="G284" s="30"/>
      <c r="H284" s="18" t="s">
        <v>11</v>
      </c>
      <c r="I284" s="17" t="s">
        <v>1133</v>
      </c>
      <c r="J284" s="19" t="s">
        <v>1134</v>
      </c>
      <c r="K284" s="26">
        <v>314</v>
      </c>
      <c r="L284" s="21"/>
      <c r="M284" s="13"/>
      <c r="N284" s="14"/>
    </row>
    <row r="285" spans="1:14" ht="174.9">
      <c r="A285" s="22"/>
      <c r="B285" s="4" t="str">
        <f t="shared" si="4"/>
        <v/>
      </c>
      <c r="C285" s="23" t="s">
        <v>1351</v>
      </c>
      <c r="D285" s="15" t="s">
        <v>135</v>
      </c>
      <c r="E285" s="24" t="s">
        <v>202</v>
      </c>
      <c r="F285" s="25" t="s">
        <v>202</v>
      </c>
      <c r="G285" s="28"/>
      <c r="H285" s="18" t="s">
        <v>145</v>
      </c>
      <c r="I285" s="17" t="s">
        <v>203</v>
      </c>
      <c r="J285" s="19" t="s">
        <v>204</v>
      </c>
      <c r="K285" s="26" t="s">
        <v>205</v>
      </c>
      <c r="L285" s="12"/>
      <c r="M285" s="13" t="s">
        <v>1827</v>
      </c>
      <c r="N285" s="14" t="s">
        <v>1425</v>
      </c>
    </row>
    <row r="286" spans="1:14" ht="32.15">
      <c r="A286" s="4"/>
      <c r="B286" s="4" t="str">
        <f t="shared" si="4"/>
        <v>DONE</v>
      </c>
      <c r="C286" s="5" t="s">
        <v>1322</v>
      </c>
      <c r="D286" s="6" t="s">
        <v>776</v>
      </c>
      <c r="E286" s="7" t="s">
        <v>777</v>
      </c>
      <c r="F286" s="40" t="s">
        <v>777</v>
      </c>
      <c r="G286" s="8" t="s">
        <v>750</v>
      </c>
      <c r="H286" s="9" t="s">
        <v>24</v>
      </c>
      <c r="I286" s="8" t="s">
        <v>778</v>
      </c>
      <c r="J286" s="10" t="s">
        <v>779</v>
      </c>
      <c r="K286" s="11" t="s">
        <v>780</v>
      </c>
      <c r="L286" s="12"/>
      <c r="M286" s="13"/>
      <c r="N286" s="14"/>
    </row>
    <row r="287" spans="1:14" ht="69.45">
      <c r="A287" s="31"/>
      <c r="B287" s="4" t="str">
        <f t="shared" si="4"/>
        <v>DONE</v>
      </c>
      <c r="C287" s="5" t="s">
        <v>1322</v>
      </c>
      <c r="D287" s="32" t="s">
        <v>1339</v>
      </c>
      <c r="E287" s="33" t="s">
        <v>777</v>
      </c>
      <c r="F287" s="34" t="s">
        <v>777</v>
      </c>
      <c r="G287" s="42">
        <v>45781</v>
      </c>
      <c r="H287" s="34" t="s">
        <v>24</v>
      </c>
      <c r="I287" s="35" t="s">
        <v>1828</v>
      </c>
      <c r="J287" s="61" t="s">
        <v>1829</v>
      </c>
      <c r="K287" s="37" t="s">
        <v>1830</v>
      </c>
      <c r="L287" s="12"/>
      <c r="M287" s="13" t="s">
        <v>1343</v>
      </c>
      <c r="N287" s="14"/>
    </row>
    <row r="288" spans="1:14" ht="21.45">
      <c r="A288" s="4"/>
      <c r="B288" s="4" t="str">
        <f t="shared" si="4"/>
        <v>DONE</v>
      </c>
      <c r="C288" s="5" t="s">
        <v>1322</v>
      </c>
      <c r="D288" s="6" t="s">
        <v>781</v>
      </c>
      <c r="E288" s="7" t="s">
        <v>1831</v>
      </c>
      <c r="F288" s="40">
        <v>9.3000000000000007</v>
      </c>
      <c r="G288" s="8" t="s">
        <v>10</v>
      </c>
      <c r="H288" s="9" t="s">
        <v>24</v>
      </c>
      <c r="I288" s="8" t="s">
        <v>782</v>
      </c>
      <c r="J288" s="10" t="s">
        <v>783</v>
      </c>
      <c r="K288" s="11" t="s">
        <v>784</v>
      </c>
      <c r="L288" s="12"/>
      <c r="M288" s="13"/>
      <c r="N288" s="14"/>
    </row>
    <row r="289" spans="1:14" ht="32.15">
      <c r="A289" s="4"/>
      <c r="B289" s="4" t="str">
        <f t="shared" si="4"/>
        <v>DONE</v>
      </c>
      <c r="C289" s="5" t="s">
        <v>1322</v>
      </c>
      <c r="D289" s="6" t="s">
        <v>785</v>
      </c>
      <c r="E289" s="7" t="s">
        <v>1831</v>
      </c>
      <c r="F289" s="40">
        <v>9.3000000000000007</v>
      </c>
      <c r="G289" s="8" t="s">
        <v>10</v>
      </c>
      <c r="H289" s="9" t="s">
        <v>24</v>
      </c>
      <c r="I289" s="8" t="s">
        <v>786</v>
      </c>
      <c r="J289" s="10" t="s">
        <v>787</v>
      </c>
      <c r="K289" s="11" t="s">
        <v>788</v>
      </c>
      <c r="L289" s="12"/>
      <c r="M289" s="13"/>
      <c r="N289" s="14"/>
    </row>
    <row r="290" spans="1:14" ht="81">
      <c r="A290" s="31"/>
      <c r="B290" s="4" t="str">
        <f t="shared" si="4"/>
        <v/>
      </c>
      <c r="C290" s="5" t="s">
        <v>1832</v>
      </c>
      <c r="D290" s="15" t="s">
        <v>1339</v>
      </c>
      <c r="E290" s="38" t="s">
        <v>1833</v>
      </c>
      <c r="F290" s="39">
        <v>9.4</v>
      </c>
      <c r="G290" s="34">
        <v>1</v>
      </c>
      <c r="H290" s="34" t="s">
        <v>24</v>
      </c>
      <c r="I290" s="35" t="s">
        <v>1834</v>
      </c>
      <c r="J290" s="35" t="s">
        <v>1835</v>
      </c>
      <c r="K290" s="37">
        <v>37</v>
      </c>
      <c r="L290" s="12"/>
      <c r="M290" s="13"/>
      <c r="N290" s="14"/>
    </row>
    <row r="291" spans="1:14" ht="30.9">
      <c r="A291" s="4"/>
      <c r="B291" s="4" t="str">
        <f t="shared" si="4"/>
        <v>DONE</v>
      </c>
      <c r="C291" s="23" t="s">
        <v>1322</v>
      </c>
      <c r="D291" s="15" t="s">
        <v>1105</v>
      </c>
      <c r="E291" s="16" t="s">
        <v>402</v>
      </c>
      <c r="F291" s="16" t="s">
        <v>402</v>
      </c>
      <c r="G291" s="30"/>
      <c r="H291" s="18" t="s">
        <v>16</v>
      </c>
      <c r="I291" s="17" t="s">
        <v>1215</v>
      </c>
      <c r="J291" s="19" t="s">
        <v>1216</v>
      </c>
      <c r="K291" s="20" t="s">
        <v>1836</v>
      </c>
      <c r="L291" s="21"/>
      <c r="M291" s="13" t="s">
        <v>1837</v>
      </c>
      <c r="N291" s="14"/>
    </row>
    <row r="292" spans="1:14" ht="82.3">
      <c r="A292" s="4"/>
      <c r="B292" s="4" t="str">
        <f t="shared" si="4"/>
        <v/>
      </c>
      <c r="C292" s="23" t="s">
        <v>1838</v>
      </c>
      <c r="D292" s="15" t="s">
        <v>1105</v>
      </c>
      <c r="E292" s="24" t="s">
        <v>402</v>
      </c>
      <c r="F292" s="25" t="s">
        <v>402</v>
      </c>
      <c r="G292" s="30"/>
      <c r="H292" s="18" t="s">
        <v>11</v>
      </c>
      <c r="I292" s="17" t="s">
        <v>1218</v>
      </c>
      <c r="J292" s="19" t="s">
        <v>1219</v>
      </c>
      <c r="K292" s="26">
        <v>347</v>
      </c>
      <c r="L292" s="21"/>
      <c r="M292" s="13"/>
      <c r="N292" s="14"/>
    </row>
    <row r="293" spans="1:14" ht="21.45">
      <c r="A293" s="4"/>
      <c r="B293" s="4" t="str">
        <f t="shared" si="4"/>
        <v>DONE</v>
      </c>
      <c r="C293" s="23" t="s">
        <v>1322</v>
      </c>
      <c r="D293" s="6" t="s">
        <v>135</v>
      </c>
      <c r="E293" s="7" t="s">
        <v>402</v>
      </c>
      <c r="F293" s="40" t="s">
        <v>402</v>
      </c>
      <c r="G293" s="8" t="s">
        <v>175</v>
      </c>
      <c r="H293" s="9" t="s">
        <v>145</v>
      </c>
      <c r="I293" s="8" t="s">
        <v>403</v>
      </c>
      <c r="J293" s="10" t="s">
        <v>404</v>
      </c>
      <c r="K293" s="11" t="s">
        <v>1839</v>
      </c>
      <c r="L293" s="12"/>
      <c r="M293" s="13"/>
      <c r="N293" s="14"/>
    </row>
    <row r="294" spans="1:14" ht="123.45">
      <c r="A294" s="22"/>
      <c r="B294" s="4" t="str">
        <f t="shared" si="4"/>
        <v/>
      </c>
      <c r="C294" s="23" t="s">
        <v>1625</v>
      </c>
      <c r="D294" s="15" t="s">
        <v>135</v>
      </c>
      <c r="E294" s="24" t="s">
        <v>402</v>
      </c>
      <c r="F294" s="25" t="s">
        <v>402</v>
      </c>
      <c r="G294" s="17" t="s">
        <v>175</v>
      </c>
      <c r="H294" s="18" t="s">
        <v>145</v>
      </c>
      <c r="I294" s="17" t="s">
        <v>406</v>
      </c>
      <c r="J294" s="19" t="s">
        <v>407</v>
      </c>
      <c r="K294" s="26" t="s">
        <v>408</v>
      </c>
      <c r="L294" s="12"/>
      <c r="M294" s="13" t="s">
        <v>1840</v>
      </c>
      <c r="N294" s="14" t="s">
        <v>1841</v>
      </c>
    </row>
    <row r="295" spans="1:14" ht="30.9">
      <c r="A295" s="22"/>
      <c r="B295" s="4" t="str">
        <f t="shared" si="4"/>
        <v/>
      </c>
      <c r="C295" s="23" t="s">
        <v>1842</v>
      </c>
      <c r="D295" s="15" t="s">
        <v>135</v>
      </c>
      <c r="E295" s="24" t="s">
        <v>402</v>
      </c>
      <c r="F295" s="25" t="s">
        <v>402</v>
      </c>
      <c r="G295" s="17" t="s">
        <v>409</v>
      </c>
      <c r="H295" s="18" t="s">
        <v>145</v>
      </c>
      <c r="I295" s="17" t="s">
        <v>410</v>
      </c>
      <c r="J295" s="19" t="s">
        <v>411</v>
      </c>
      <c r="K295" s="26">
        <v>118</v>
      </c>
      <c r="L295" s="12"/>
      <c r="M295" s="13" t="s">
        <v>1843</v>
      </c>
      <c r="N295" s="14"/>
    </row>
    <row r="296" spans="1:14" ht="41.15">
      <c r="A296" s="4"/>
      <c r="B296" s="4" t="str">
        <f t="shared" si="4"/>
        <v/>
      </c>
      <c r="C296" s="23" t="s">
        <v>1844</v>
      </c>
      <c r="D296" s="15" t="s">
        <v>8</v>
      </c>
      <c r="E296" s="24" t="s">
        <v>73</v>
      </c>
      <c r="F296" s="25" t="s">
        <v>73</v>
      </c>
      <c r="G296" s="28"/>
      <c r="H296" s="18" t="s">
        <v>11</v>
      </c>
      <c r="I296" s="17" t="s">
        <v>74</v>
      </c>
      <c r="J296" s="19" t="s">
        <v>75</v>
      </c>
      <c r="K296" s="26" t="s">
        <v>76</v>
      </c>
      <c r="L296" s="12"/>
      <c r="M296" s="13"/>
      <c r="N296" s="14" t="s">
        <v>1841</v>
      </c>
    </row>
    <row r="297" spans="1:14">
      <c r="A297" s="27" t="s">
        <v>922</v>
      </c>
      <c r="B297" s="4" t="str">
        <f t="shared" si="4"/>
        <v/>
      </c>
      <c r="C297" s="23" t="s">
        <v>1845</v>
      </c>
      <c r="D297" s="15" t="s">
        <v>1258</v>
      </c>
      <c r="E297" s="24" t="s">
        <v>1311</v>
      </c>
      <c r="F297" s="24" t="s">
        <v>1311</v>
      </c>
      <c r="G297" s="17" t="s">
        <v>1312</v>
      </c>
      <c r="H297" s="18" t="s">
        <v>136</v>
      </c>
      <c r="I297" s="17" t="s">
        <v>1313</v>
      </c>
      <c r="J297" s="19" t="s">
        <v>1314</v>
      </c>
      <c r="K297" s="26">
        <v>391</v>
      </c>
      <c r="L297" s="21"/>
      <c r="M297" s="13"/>
      <c r="N297" s="14"/>
    </row>
    <row r="298" spans="1:14" ht="20.6">
      <c r="A298" s="4"/>
      <c r="B298" s="4" t="str">
        <f t="shared" si="4"/>
        <v>DONE</v>
      </c>
      <c r="C298" s="23" t="s">
        <v>1322</v>
      </c>
      <c r="D298" s="15" t="s">
        <v>490</v>
      </c>
      <c r="E298" s="16" t="s">
        <v>491</v>
      </c>
      <c r="F298" s="16" t="s">
        <v>491</v>
      </c>
      <c r="G298" s="17" t="s">
        <v>491</v>
      </c>
      <c r="H298" s="18" t="s">
        <v>136</v>
      </c>
      <c r="I298" s="17" t="s">
        <v>492</v>
      </c>
      <c r="J298" s="19" t="s">
        <v>493</v>
      </c>
      <c r="K298" s="20" t="s">
        <v>1846</v>
      </c>
      <c r="L298" s="12"/>
      <c r="M298" s="13"/>
      <c r="N298" s="14"/>
    </row>
    <row r="299" spans="1:14" ht="23.15">
      <c r="A299" s="4"/>
      <c r="B299" s="4" t="str">
        <f t="shared" si="4"/>
        <v/>
      </c>
      <c r="C299" s="5" t="s">
        <v>1323</v>
      </c>
      <c r="D299" s="15" t="s">
        <v>1339</v>
      </c>
      <c r="E299" s="38" t="s">
        <v>1847</v>
      </c>
      <c r="F299" s="39" t="s">
        <v>1847</v>
      </c>
      <c r="G299" s="2"/>
      <c r="H299" s="34" t="s">
        <v>16</v>
      </c>
      <c r="I299" s="35" t="s">
        <v>1848</v>
      </c>
      <c r="J299" s="35" t="s">
        <v>1849</v>
      </c>
      <c r="K299" s="37">
        <v>1</v>
      </c>
      <c r="L299" s="12" t="s">
        <v>1376</v>
      </c>
      <c r="M299" s="13" t="s">
        <v>1850</v>
      </c>
      <c r="N299" s="14"/>
    </row>
    <row r="300" spans="1:14" ht="30.9">
      <c r="A300" s="4"/>
      <c r="B300" s="4" t="str">
        <f t="shared" si="4"/>
        <v/>
      </c>
      <c r="C300" s="23" t="s">
        <v>1851</v>
      </c>
      <c r="D300" s="15" t="s">
        <v>921</v>
      </c>
      <c r="E300" s="24" t="s">
        <v>922</v>
      </c>
      <c r="F300" s="25" t="s">
        <v>922</v>
      </c>
      <c r="G300" s="17" t="s">
        <v>923</v>
      </c>
      <c r="H300" s="18" t="s">
        <v>24</v>
      </c>
      <c r="I300" s="17" t="s">
        <v>924</v>
      </c>
      <c r="J300" s="19" t="s">
        <v>925</v>
      </c>
      <c r="K300" s="26">
        <v>260</v>
      </c>
      <c r="L300" s="12" t="s">
        <v>1502</v>
      </c>
      <c r="M300" s="13" t="s">
        <v>1852</v>
      </c>
      <c r="N300" s="14" t="s">
        <v>1841</v>
      </c>
    </row>
    <row r="301" spans="1:14" ht="123.45">
      <c r="A301" s="4"/>
      <c r="B301" s="4" t="str">
        <f t="shared" si="4"/>
        <v/>
      </c>
      <c r="C301" s="23" t="s">
        <v>1853</v>
      </c>
      <c r="D301" s="67" t="s">
        <v>8</v>
      </c>
      <c r="E301" s="68" t="s">
        <v>1854</v>
      </c>
      <c r="F301" s="67" t="s">
        <v>1854</v>
      </c>
      <c r="G301" s="69"/>
      <c r="H301" s="70" t="s">
        <v>11</v>
      </c>
      <c r="I301" s="71" t="s">
        <v>2079</v>
      </c>
      <c r="J301" s="71" t="s">
        <v>1855</v>
      </c>
      <c r="K301" s="72">
        <v>392</v>
      </c>
      <c r="L301" s="73"/>
      <c r="M301" s="13"/>
      <c r="N301" s="73" t="s">
        <v>1418</v>
      </c>
    </row>
    <row r="302" spans="1:14" ht="113.15">
      <c r="A302" s="4"/>
      <c r="B302" s="4" t="str">
        <f t="shared" si="4"/>
        <v/>
      </c>
      <c r="C302" s="23" t="s">
        <v>1856</v>
      </c>
      <c r="D302" s="67" t="s">
        <v>8</v>
      </c>
      <c r="E302" s="68" t="s">
        <v>1854</v>
      </c>
      <c r="F302" s="67" t="s">
        <v>1854</v>
      </c>
      <c r="G302" s="69"/>
      <c r="H302" s="70" t="s">
        <v>11</v>
      </c>
      <c r="I302" s="71" t="s">
        <v>1857</v>
      </c>
      <c r="J302" s="71" t="s">
        <v>1858</v>
      </c>
      <c r="K302" s="72">
        <v>393</v>
      </c>
      <c r="L302" s="73"/>
      <c r="M302" s="13"/>
      <c r="N302" s="73" t="s">
        <v>1418</v>
      </c>
    </row>
    <row r="303" spans="1:14" ht="339.45">
      <c r="A303" s="22"/>
      <c r="B303" s="4" t="str">
        <f t="shared" si="4"/>
        <v/>
      </c>
      <c r="C303" s="23" t="s">
        <v>1859</v>
      </c>
      <c r="D303" s="15" t="s">
        <v>1105</v>
      </c>
      <c r="E303" s="24" t="s">
        <v>1220</v>
      </c>
      <c r="F303" s="25" t="s">
        <v>1220</v>
      </c>
      <c r="G303" s="30"/>
      <c r="H303" s="18" t="s">
        <v>11</v>
      </c>
      <c r="I303" s="17" t="s">
        <v>1221</v>
      </c>
      <c r="J303" s="19" t="s">
        <v>1222</v>
      </c>
      <c r="K303" s="26">
        <v>348</v>
      </c>
      <c r="L303" s="21"/>
      <c r="M303" s="13"/>
      <c r="N303" s="14"/>
    </row>
    <row r="304" spans="1:14" ht="32.15">
      <c r="A304" s="4"/>
      <c r="B304" s="4" t="str">
        <f t="shared" si="4"/>
        <v>DONE</v>
      </c>
      <c r="C304" s="5" t="s">
        <v>1860</v>
      </c>
      <c r="D304" s="6" t="s">
        <v>135</v>
      </c>
      <c r="E304" s="7" t="s">
        <v>412</v>
      </c>
      <c r="F304" s="7" t="s">
        <v>412</v>
      </c>
      <c r="G304" s="28"/>
      <c r="H304" s="9" t="s">
        <v>136</v>
      </c>
      <c r="I304" s="8" t="s">
        <v>413</v>
      </c>
      <c r="J304" s="10" t="s">
        <v>414</v>
      </c>
      <c r="K304" s="11" t="s">
        <v>415</v>
      </c>
      <c r="L304" s="12"/>
      <c r="M304" s="13" t="s">
        <v>1861</v>
      </c>
      <c r="N304" s="14"/>
    </row>
    <row r="305" spans="1:14" ht="154.30000000000001">
      <c r="A305" s="4"/>
      <c r="B305" s="4" t="str">
        <f t="shared" si="4"/>
        <v/>
      </c>
      <c r="C305" s="23" t="s">
        <v>1862</v>
      </c>
      <c r="D305" s="15" t="s">
        <v>1105</v>
      </c>
      <c r="E305" s="24" t="s">
        <v>416</v>
      </c>
      <c r="F305" s="25" t="s">
        <v>416</v>
      </c>
      <c r="G305" s="30"/>
      <c r="H305" s="18" t="s">
        <v>11</v>
      </c>
      <c r="I305" s="17" t="s">
        <v>1223</v>
      </c>
      <c r="J305" s="19" t="s">
        <v>1222</v>
      </c>
      <c r="K305" s="26">
        <v>349</v>
      </c>
      <c r="L305" s="21"/>
      <c r="M305" s="13"/>
      <c r="N305" s="14"/>
    </row>
    <row r="306" spans="1:14" ht="14.15">
      <c r="A306" s="22"/>
      <c r="B306" s="4" t="str">
        <f t="shared" si="4"/>
        <v/>
      </c>
      <c r="C306" s="23" t="s">
        <v>1863</v>
      </c>
      <c r="D306" s="15" t="s">
        <v>135</v>
      </c>
      <c r="E306" s="24" t="s">
        <v>416</v>
      </c>
      <c r="F306" s="24" t="s">
        <v>416</v>
      </c>
      <c r="G306" s="28"/>
      <c r="H306" s="18" t="s">
        <v>136</v>
      </c>
      <c r="I306" s="17" t="s">
        <v>417</v>
      </c>
      <c r="J306" s="19" t="s">
        <v>418</v>
      </c>
      <c r="K306" s="26">
        <v>120</v>
      </c>
      <c r="L306" s="12" t="s">
        <v>1330</v>
      </c>
      <c r="M306" s="13"/>
      <c r="N306" s="14"/>
    </row>
    <row r="307" spans="1:14">
      <c r="A307" s="4"/>
      <c r="B307" s="4" t="str">
        <f t="shared" si="4"/>
        <v>DONE</v>
      </c>
      <c r="C307" s="5" t="s">
        <v>1322</v>
      </c>
      <c r="D307" s="6" t="s">
        <v>926</v>
      </c>
      <c r="E307" s="7" t="s">
        <v>927</v>
      </c>
      <c r="F307" s="7" t="s">
        <v>927</v>
      </c>
      <c r="G307" s="8" t="s">
        <v>928</v>
      </c>
      <c r="H307" s="9" t="s">
        <v>16</v>
      </c>
      <c r="I307" s="8" t="s">
        <v>929</v>
      </c>
      <c r="J307" s="10" t="s">
        <v>929</v>
      </c>
      <c r="K307" s="11" t="s">
        <v>930</v>
      </c>
      <c r="L307" s="12"/>
      <c r="M307" s="13"/>
      <c r="N307" s="14"/>
    </row>
    <row r="308" spans="1:14">
      <c r="A308" s="4"/>
      <c r="B308" s="4" t="str">
        <f t="shared" si="4"/>
        <v/>
      </c>
      <c r="C308" s="23" t="s">
        <v>1864</v>
      </c>
      <c r="D308" s="15" t="s">
        <v>931</v>
      </c>
      <c r="E308" s="24" t="s">
        <v>932</v>
      </c>
      <c r="F308" s="25" t="s">
        <v>932</v>
      </c>
      <c r="G308" s="17" t="s">
        <v>10</v>
      </c>
      <c r="H308" s="18" t="s">
        <v>24</v>
      </c>
      <c r="I308" s="17" t="s">
        <v>933</v>
      </c>
      <c r="J308" s="19" t="s">
        <v>934</v>
      </c>
      <c r="K308" s="26">
        <v>262</v>
      </c>
      <c r="L308" s="12"/>
      <c r="M308" s="13"/>
      <c r="N308" s="14"/>
    </row>
    <row r="309" spans="1:14" ht="21.45">
      <c r="A309" s="4"/>
      <c r="B309" s="4" t="str">
        <f t="shared" si="4"/>
        <v/>
      </c>
      <c r="C309" s="23" t="s">
        <v>1865</v>
      </c>
      <c r="D309" s="15" t="s">
        <v>8</v>
      </c>
      <c r="E309" s="24" t="s">
        <v>77</v>
      </c>
      <c r="F309" s="25" t="s">
        <v>77</v>
      </c>
      <c r="G309" s="17" t="s">
        <v>78</v>
      </c>
      <c r="H309" s="18" t="s">
        <v>11</v>
      </c>
      <c r="I309" s="17" t="s">
        <v>79</v>
      </c>
      <c r="J309" s="19" t="s">
        <v>80</v>
      </c>
      <c r="K309" s="26" t="s">
        <v>81</v>
      </c>
      <c r="L309" s="12"/>
      <c r="M309" s="13" t="s">
        <v>1866</v>
      </c>
      <c r="N309" s="14" t="s">
        <v>1418</v>
      </c>
    </row>
    <row r="310" spans="1:14" ht="42.9">
      <c r="A310" s="74"/>
      <c r="B310" s="4" t="str">
        <f t="shared" si="4"/>
        <v>DONE</v>
      </c>
      <c r="C310" s="5" t="s">
        <v>1322</v>
      </c>
      <c r="D310" s="6" t="s">
        <v>935</v>
      </c>
      <c r="E310" s="7" t="s">
        <v>77</v>
      </c>
      <c r="F310" s="7" t="s">
        <v>77</v>
      </c>
      <c r="G310" s="8" t="s">
        <v>93</v>
      </c>
      <c r="H310" s="9" t="s">
        <v>16</v>
      </c>
      <c r="I310" s="190" t="s">
        <v>936</v>
      </c>
      <c r="J310" s="10" t="s">
        <v>937</v>
      </c>
      <c r="K310" s="11" t="s">
        <v>938</v>
      </c>
      <c r="L310" s="12"/>
      <c r="M310" s="13"/>
      <c r="N310" s="14"/>
    </row>
    <row r="311" spans="1:14" ht="42.9">
      <c r="A311" s="75"/>
      <c r="B311" s="4" t="str">
        <f t="shared" si="4"/>
        <v>DONE</v>
      </c>
      <c r="C311" s="5" t="s">
        <v>1322</v>
      </c>
      <c r="D311" s="6" t="s">
        <v>939</v>
      </c>
      <c r="E311" s="7" t="s">
        <v>77</v>
      </c>
      <c r="F311" s="7" t="s">
        <v>77</v>
      </c>
      <c r="G311" s="8" t="s">
        <v>940</v>
      </c>
      <c r="H311" s="9" t="s">
        <v>16</v>
      </c>
      <c r="I311" s="8" t="s">
        <v>941</v>
      </c>
      <c r="J311" s="10" t="s">
        <v>942</v>
      </c>
      <c r="K311" s="11" t="s">
        <v>943</v>
      </c>
      <c r="L311" s="12"/>
      <c r="M311" s="13"/>
      <c r="N311" s="14"/>
    </row>
    <row r="312" spans="1:14">
      <c r="A312" s="75"/>
      <c r="B312" s="4" t="str">
        <f t="shared" si="4"/>
        <v>DONE</v>
      </c>
      <c r="C312" s="5" t="s">
        <v>1322</v>
      </c>
      <c r="D312" s="6" t="s">
        <v>944</v>
      </c>
      <c r="E312" s="7" t="s">
        <v>77</v>
      </c>
      <c r="F312" s="7" t="s">
        <v>77</v>
      </c>
      <c r="G312" s="8" t="s">
        <v>91</v>
      </c>
      <c r="H312" s="9" t="s">
        <v>16</v>
      </c>
      <c r="I312" s="8" t="s">
        <v>945</v>
      </c>
      <c r="J312" s="10" t="s">
        <v>946</v>
      </c>
      <c r="K312" s="11" t="s">
        <v>947</v>
      </c>
      <c r="L312" s="12"/>
      <c r="M312" s="13"/>
      <c r="N312" s="14"/>
    </row>
    <row r="313" spans="1:14" ht="20.6">
      <c r="A313" s="75"/>
      <c r="B313" s="4" t="str">
        <f t="shared" si="4"/>
        <v/>
      </c>
      <c r="C313" s="23" t="s">
        <v>1867</v>
      </c>
      <c r="D313" s="15" t="s">
        <v>948</v>
      </c>
      <c r="E313" s="24" t="s">
        <v>77</v>
      </c>
      <c r="F313" s="25" t="s">
        <v>77</v>
      </c>
      <c r="G313" s="17" t="s">
        <v>949</v>
      </c>
      <c r="H313" s="18" t="s">
        <v>11</v>
      </c>
      <c r="I313" s="17" t="s">
        <v>950</v>
      </c>
      <c r="J313" s="19" t="s">
        <v>951</v>
      </c>
      <c r="K313" s="26">
        <v>266</v>
      </c>
      <c r="L313" s="12" t="s">
        <v>1502</v>
      </c>
      <c r="M313" s="13" t="s">
        <v>1868</v>
      </c>
      <c r="N313" s="14"/>
    </row>
    <row r="314" spans="1:14" ht="92.6">
      <c r="A314" s="4"/>
      <c r="B314" s="4" t="str">
        <f t="shared" si="4"/>
        <v/>
      </c>
      <c r="C314" s="23" t="s">
        <v>1869</v>
      </c>
      <c r="D314" s="15" t="s">
        <v>952</v>
      </c>
      <c r="E314" s="24" t="s">
        <v>77</v>
      </c>
      <c r="F314" s="25" t="s">
        <v>77</v>
      </c>
      <c r="G314" s="17">
        <v>2</v>
      </c>
      <c r="H314" s="18" t="s">
        <v>11</v>
      </c>
      <c r="I314" s="17" t="s">
        <v>1870</v>
      </c>
      <c r="J314" s="19" t="s">
        <v>954</v>
      </c>
      <c r="K314" s="26">
        <v>267</v>
      </c>
      <c r="L314" s="12" t="s">
        <v>1502</v>
      </c>
      <c r="M314" s="13" t="s">
        <v>1871</v>
      </c>
      <c r="N314" s="14"/>
    </row>
    <row r="315" spans="1:14">
      <c r="A315" s="4"/>
      <c r="B315" s="4" t="str">
        <f t="shared" si="4"/>
        <v/>
      </c>
      <c r="C315" s="23" t="s">
        <v>1872</v>
      </c>
      <c r="D315" s="15" t="s">
        <v>955</v>
      </c>
      <c r="E315" s="24" t="s">
        <v>77</v>
      </c>
      <c r="F315" s="25" t="s">
        <v>77</v>
      </c>
      <c r="G315" s="17" t="s">
        <v>956</v>
      </c>
      <c r="H315" s="18" t="s">
        <v>24</v>
      </c>
      <c r="I315" s="17" t="s">
        <v>957</v>
      </c>
      <c r="J315" s="19" t="s">
        <v>958</v>
      </c>
      <c r="K315" s="26">
        <v>268</v>
      </c>
      <c r="L315" s="12"/>
      <c r="M315" s="13"/>
      <c r="N315" s="14"/>
    </row>
    <row r="316" spans="1:14">
      <c r="A316" s="4"/>
      <c r="B316" s="4" t="str">
        <f t="shared" si="4"/>
        <v/>
      </c>
      <c r="C316" s="23" t="s">
        <v>1873</v>
      </c>
      <c r="D316" s="15" t="s">
        <v>959</v>
      </c>
      <c r="E316" s="24" t="s">
        <v>77</v>
      </c>
      <c r="F316" s="24" t="s">
        <v>77</v>
      </c>
      <c r="G316" s="17" t="s">
        <v>62</v>
      </c>
      <c r="H316" s="18" t="s">
        <v>16</v>
      </c>
      <c r="I316" s="17" t="s">
        <v>960</v>
      </c>
      <c r="J316" s="19" t="s">
        <v>961</v>
      </c>
      <c r="K316" s="26">
        <v>269</v>
      </c>
      <c r="L316" s="12"/>
      <c r="M316" s="13"/>
      <c r="N316" s="14"/>
    </row>
    <row r="317" spans="1:14" ht="41.15">
      <c r="A317" s="4"/>
      <c r="B317" s="4" t="str">
        <f t="shared" si="4"/>
        <v/>
      </c>
      <c r="C317" s="23" t="s">
        <v>1874</v>
      </c>
      <c r="D317" s="15" t="s">
        <v>962</v>
      </c>
      <c r="E317" s="24" t="s">
        <v>77</v>
      </c>
      <c r="F317" s="25" t="s">
        <v>77</v>
      </c>
      <c r="G317" s="28"/>
      <c r="H317" s="18" t="s">
        <v>24</v>
      </c>
      <c r="I317" s="17" t="s">
        <v>963</v>
      </c>
      <c r="J317" s="19" t="s">
        <v>964</v>
      </c>
      <c r="K317" s="26">
        <v>270</v>
      </c>
      <c r="L317" s="12"/>
      <c r="M317" s="13"/>
      <c r="N317" s="14"/>
    </row>
    <row r="318" spans="1:14" ht="20.6">
      <c r="A318" s="4"/>
      <c r="B318" s="4" t="str">
        <f t="shared" si="4"/>
        <v/>
      </c>
      <c r="C318" s="23" t="s">
        <v>1875</v>
      </c>
      <c r="D318" s="15" t="s">
        <v>965</v>
      </c>
      <c r="E318" s="24" t="s">
        <v>77</v>
      </c>
      <c r="F318" s="25" t="s">
        <v>77</v>
      </c>
      <c r="G318" s="17" t="s">
        <v>966</v>
      </c>
      <c r="H318" s="18" t="s">
        <v>24</v>
      </c>
      <c r="I318" s="17" t="s">
        <v>967</v>
      </c>
      <c r="J318" s="19" t="s">
        <v>968</v>
      </c>
      <c r="K318" s="26">
        <v>271</v>
      </c>
      <c r="L318" s="12"/>
      <c r="M318" s="13"/>
      <c r="N318" s="14"/>
    </row>
    <row r="319" spans="1:14" ht="46.3">
      <c r="A319" s="31"/>
      <c r="B319" s="4" t="str">
        <f t="shared" si="4"/>
        <v/>
      </c>
      <c r="C319" s="5" t="e">
        <v>#REF!</v>
      </c>
      <c r="D319" s="15" t="s">
        <v>1339</v>
      </c>
      <c r="E319" s="38" t="s">
        <v>77</v>
      </c>
      <c r="F319" s="39" t="s">
        <v>77</v>
      </c>
      <c r="G319" s="34" t="s">
        <v>1876</v>
      </c>
      <c r="H319" s="34" t="s">
        <v>24</v>
      </c>
      <c r="I319" s="35" t="s">
        <v>1877</v>
      </c>
      <c r="J319" s="61" t="s">
        <v>1878</v>
      </c>
      <c r="K319" s="37">
        <v>74</v>
      </c>
      <c r="L319" s="12"/>
      <c r="M319" s="13" t="s">
        <v>1343</v>
      </c>
      <c r="N319" s="14"/>
    </row>
    <row r="320" spans="1:14">
      <c r="A320" s="4"/>
      <c r="B320" s="4" t="str">
        <f t="shared" si="4"/>
        <v>DONE</v>
      </c>
      <c r="C320" s="23" t="s">
        <v>1322</v>
      </c>
      <c r="D320" s="6" t="s">
        <v>135</v>
      </c>
      <c r="E320" s="7" t="s">
        <v>77</v>
      </c>
      <c r="F320" s="7" t="s">
        <v>77</v>
      </c>
      <c r="G320" s="8" t="s">
        <v>175</v>
      </c>
      <c r="H320" s="9" t="s">
        <v>136</v>
      </c>
      <c r="I320" s="8" t="s">
        <v>420</v>
      </c>
      <c r="J320" s="193"/>
      <c r="K320" s="11" t="s">
        <v>1879</v>
      </c>
      <c r="L320" s="12"/>
      <c r="M320" s="13" t="s">
        <v>1880</v>
      </c>
      <c r="N320" s="14"/>
    </row>
    <row r="321" spans="1:14" ht="42.9">
      <c r="A321" s="4"/>
      <c r="B321" s="4" t="str">
        <f t="shared" si="4"/>
        <v>DONE</v>
      </c>
      <c r="C321" s="5" t="s">
        <v>1322</v>
      </c>
      <c r="D321" s="6" t="s">
        <v>135</v>
      </c>
      <c r="E321" s="7" t="s">
        <v>77</v>
      </c>
      <c r="F321" s="7" t="s">
        <v>77</v>
      </c>
      <c r="G321" s="8" t="s">
        <v>424</v>
      </c>
      <c r="H321" s="9" t="s">
        <v>136</v>
      </c>
      <c r="I321" s="8" t="s">
        <v>425</v>
      </c>
      <c r="J321" s="10" t="s">
        <v>426</v>
      </c>
      <c r="K321" s="11" t="s">
        <v>427</v>
      </c>
      <c r="L321" s="12"/>
      <c r="M321" s="13"/>
      <c r="N321" s="14"/>
    </row>
    <row r="322" spans="1:14" ht="61.75">
      <c r="A322" s="4"/>
      <c r="B322" s="4" t="str">
        <f t="shared" si="4"/>
        <v/>
      </c>
      <c r="C322" s="23" t="s">
        <v>1881</v>
      </c>
      <c r="D322" s="15" t="s">
        <v>135</v>
      </c>
      <c r="E322" s="24" t="s">
        <v>77</v>
      </c>
      <c r="F322" s="25" t="s">
        <v>77</v>
      </c>
      <c r="G322" s="17" t="s">
        <v>230</v>
      </c>
      <c r="H322" s="18" t="s">
        <v>145</v>
      </c>
      <c r="I322" s="17" t="s">
        <v>422</v>
      </c>
      <c r="J322" s="19" t="s">
        <v>423</v>
      </c>
      <c r="K322" s="26">
        <v>122</v>
      </c>
      <c r="L322" s="12"/>
      <c r="M322" s="13" t="s">
        <v>1882</v>
      </c>
      <c r="N322" s="14" t="s">
        <v>1418</v>
      </c>
    </row>
    <row r="323" spans="1:14" ht="21.45">
      <c r="A323" s="4"/>
      <c r="B323" s="4" t="str">
        <f t="shared" ref="B323:B386" si="5">IF(ISNUMBER(SEARCH("DONE",K323)),"DONE","")</f>
        <v>DONE</v>
      </c>
      <c r="C323" s="5" t="s">
        <v>1322</v>
      </c>
      <c r="D323" s="6" t="s">
        <v>135</v>
      </c>
      <c r="E323" s="7" t="s">
        <v>77</v>
      </c>
      <c r="F323" s="40" t="s">
        <v>77</v>
      </c>
      <c r="G323" s="8" t="s">
        <v>78</v>
      </c>
      <c r="H323" s="9" t="s">
        <v>145</v>
      </c>
      <c r="I323" s="8" t="s">
        <v>428</v>
      </c>
      <c r="J323" s="10" t="s">
        <v>429</v>
      </c>
      <c r="K323" s="11" t="s">
        <v>430</v>
      </c>
      <c r="L323" s="12"/>
      <c r="M323" s="13"/>
      <c r="N323" s="14"/>
    </row>
    <row r="324" spans="1:14" ht="32.15">
      <c r="A324" s="4"/>
      <c r="B324" s="4" t="str">
        <f t="shared" si="5"/>
        <v>DONE</v>
      </c>
      <c r="C324" s="5" t="s">
        <v>1322</v>
      </c>
      <c r="D324" s="6" t="s">
        <v>135</v>
      </c>
      <c r="E324" s="7" t="s">
        <v>77</v>
      </c>
      <c r="F324" s="40" t="s">
        <v>77</v>
      </c>
      <c r="G324" s="8" t="s">
        <v>431</v>
      </c>
      <c r="H324" s="9" t="s">
        <v>145</v>
      </c>
      <c r="I324" s="8" t="s">
        <v>428</v>
      </c>
      <c r="J324" s="10" t="s">
        <v>432</v>
      </c>
      <c r="K324" s="11" t="s">
        <v>433</v>
      </c>
      <c r="L324" s="12"/>
      <c r="M324" s="13"/>
      <c r="N324" s="14"/>
    </row>
    <row r="325" spans="1:14" ht="20.6">
      <c r="A325" s="4"/>
      <c r="B325" s="4" t="str">
        <f t="shared" si="5"/>
        <v/>
      </c>
      <c r="C325" s="23" t="s">
        <v>1883</v>
      </c>
      <c r="D325" s="15" t="s">
        <v>135</v>
      </c>
      <c r="E325" s="24" t="s">
        <v>77</v>
      </c>
      <c r="F325" s="25" t="s">
        <v>77</v>
      </c>
      <c r="G325" s="17" t="s">
        <v>299</v>
      </c>
      <c r="H325" s="18" t="s">
        <v>145</v>
      </c>
      <c r="I325" s="17" t="s">
        <v>434</v>
      </c>
      <c r="J325" s="193"/>
      <c r="K325" s="26">
        <v>126</v>
      </c>
      <c r="L325" s="12" t="s">
        <v>1330</v>
      </c>
      <c r="M325" s="13" t="s">
        <v>1884</v>
      </c>
      <c r="N325" s="14"/>
    </row>
    <row r="326" spans="1:14">
      <c r="A326" s="4"/>
      <c r="B326" s="4" t="str">
        <f t="shared" si="5"/>
        <v/>
      </c>
      <c r="C326" s="23" t="s">
        <v>1885</v>
      </c>
      <c r="D326" s="15" t="s">
        <v>135</v>
      </c>
      <c r="E326" s="24" t="s">
        <v>77</v>
      </c>
      <c r="F326" s="25" t="s">
        <v>77</v>
      </c>
      <c r="G326" s="17" t="s">
        <v>435</v>
      </c>
      <c r="H326" s="18" t="s">
        <v>145</v>
      </c>
      <c r="I326" s="17" t="s">
        <v>436</v>
      </c>
      <c r="J326" s="193"/>
      <c r="K326" s="26">
        <v>127</v>
      </c>
      <c r="L326" s="12" t="s">
        <v>1330</v>
      </c>
      <c r="M326" s="13"/>
      <c r="N326" s="14"/>
    </row>
    <row r="327" spans="1:14" ht="21.45">
      <c r="A327" s="4"/>
      <c r="B327" s="4" t="str">
        <f t="shared" si="5"/>
        <v>DONE</v>
      </c>
      <c r="C327" s="5" t="s">
        <v>1322</v>
      </c>
      <c r="D327" s="6" t="s">
        <v>675</v>
      </c>
      <c r="E327" s="7" t="s">
        <v>707</v>
      </c>
      <c r="F327" s="40" t="s">
        <v>707</v>
      </c>
      <c r="G327" s="8" t="s">
        <v>708</v>
      </c>
      <c r="H327" s="76"/>
      <c r="I327" s="8" t="s">
        <v>709</v>
      </c>
      <c r="J327" s="10" t="s">
        <v>710</v>
      </c>
      <c r="K327" s="11" t="s">
        <v>711</v>
      </c>
      <c r="L327" s="12"/>
      <c r="M327" s="13"/>
      <c r="N327" s="14"/>
    </row>
    <row r="328" spans="1:14" ht="41.15">
      <c r="A328" s="4"/>
      <c r="B328" s="4" t="str">
        <f t="shared" si="5"/>
        <v/>
      </c>
      <c r="C328" s="23" t="s">
        <v>1886</v>
      </c>
      <c r="D328" s="15" t="s">
        <v>8</v>
      </c>
      <c r="E328" s="24" t="s">
        <v>82</v>
      </c>
      <c r="F328" s="25" t="s">
        <v>82</v>
      </c>
      <c r="G328" s="28"/>
      <c r="H328" s="18" t="s">
        <v>11</v>
      </c>
      <c r="I328" s="17" t="s">
        <v>83</v>
      </c>
      <c r="J328" s="19" t="s">
        <v>84</v>
      </c>
      <c r="K328" s="26" t="s">
        <v>85</v>
      </c>
      <c r="L328" s="12"/>
      <c r="M328" s="13" t="s">
        <v>1887</v>
      </c>
      <c r="N328" s="14"/>
    </row>
    <row r="329" spans="1:14" ht="41.15">
      <c r="A329" s="4"/>
      <c r="B329" s="4" t="str">
        <f t="shared" si="5"/>
        <v/>
      </c>
      <c r="C329" s="23" t="s">
        <v>1348</v>
      </c>
      <c r="D329" s="15" t="s">
        <v>8</v>
      </c>
      <c r="E329" s="24" t="s">
        <v>82</v>
      </c>
      <c r="F329" s="25" t="s">
        <v>82</v>
      </c>
      <c r="G329" s="17" t="s">
        <v>86</v>
      </c>
      <c r="H329" s="18" t="s">
        <v>11</v>
      </c>
      <c r="I329" s="17" t="s">
        <v>87</v>
      </c>
      <c r="J329" s="19" t="s">
        <v>88</v>
      </c>
      <c r="K329" s="26" t="s">
        <v>89</v>
      </c>
      <c r="L329" s="12"/>
      <c r="M329" s="13" t="s">
        <v>1888</v>
      </c>
      <c r="N329" s="14"/>
    </row>
    <row r="330" spans="1:14" ht="51.45">
      <c r="A330" s="4"/>
      <c r="B330" s="4" t="str">
        <f t="shared" si="5"/>
        <v/>
      </c>
      <c r="C330" s="23" t="s">
        <v>1889</v>
      </c>
      <c r="D330" s="15" t="s">
        <v>8</v>
      </c>
      <c r="E330" s="24" t="s">
        <v>82</v>
      </c>
      <c r="F330" s="25" t="s">
        <v>82</v>
      </c>
      <c r="G330" s="17" t="s">
        <v>93</v>
      </c>
      <c r="H330" s="18" t="s">
        <v>11</v>
      </c>
      <c r="I330" s="17" t="s">
        <v>94</v>
      </c>
      <c r="J330" s="19" t="s">
        <v>95</v>
      </c>
      <c r="K330" s="26" t="s">
        <v>96</v>
      </c>
      <c r="L330" s="12"/>
      <c r="M330" s="13"/>
      <c r="N330" s="14" t="s">
        <v>1418</v>
      </c>
    </row>
    <row r="331" spans="1:14" ht="21.45">
      <c r="A331" s="4"/>
      <c r="B331" s="4" t="str">
        <f t="shared" si="5"/>
        <v>DONE</v>
      </c>
      <c r="C331" s="5" t="s">
        <v>1322</v>
      </c>
      <c r="D331" s="6" t="s">
        <v>969</v>
      </c>
      <c r="E331" s="7" t="s">
        <v>82</v>
      </c>
      <c r="F331" s="7" t="s">
        <v>82</v>
      </c>
      <c r="G331" s="8" t="s">
        <v>191</v>
      </c>
      <c r="H331" s="9" t="s">
        <v>16</v>
      </c>
      <c r="I331" s="8" t="s">
        <v>970</v>
      </c>
      <c r="J331" s="10" t="s">
        <v>971</v>
      </c>
      <c r="K331" s="11" t="s">
        <v>972</v>
      </c>
      <c r="L331" s="12"/>
      <c r="M331" s="13"/>
      <c r="N331" s="14"/>
    </row>
    <row r="332" spans="1:14" ht="21.45">
      <c r="A332" s="4"/>
      <c r="B332" s="4" t="str">
        <f t="shared" si="5"/>
        <v>DONE</v>
      </c>
      <c r="C332" s="5" t="s">
        <v>1712</v>
      </c>
      <c r="D332" s="6" t="s">
        <v>973</v>
      </c>
      <c r="E332" s="7" t="s">
        <v>82</v>
      </c>
      <c r="F332" s="7" t="s">
        <v>82</v>
      </c>
      <c r="G332" s="8" t="s">
        <v>974</v>
      </c>
      <c r="H332" s="9" t="s">
        <v>16</v>
      </c>
      <c r="I332" s="8" t="s">
        <v>975</v>
      </c>
      <c r="J332" s="10" t="s">
        <v>976</v>
      </c>
      <c r="K332" s="11" t="s">
        <v>977</v>
      </c>
      <c r="L332" s="12"/>
      <c r="M332" s="13"/>
      <c r="N332" s="14"/>
    </row>
    <row r="333" spans="1:14">
      <c r="A333" s="4"/>
      <c r="B333" s="4" t="str">
        <f t="shared" si="5"/>
        <v>DONE</v>
      </c>
      <c r="C333" s="5" t="s">
        <v>1322</v>
      </c>
      <c r="D333" s="15" t="s">
        <v>490</v>
      </c>
      <c r="E333" s="16" t="s">
        <v>82</v>
      </c>
      <c r="F333" s="16" t="s">
        <v>82</v>
      </c>
      <c r="G333" s="17" t="s">
        <v>502</v>
      </c>
      <c r="H333" s="18" t="s">
        <v>136</v>
      </c>
      <c r="I333" s="17" t="s">
        <v>503</v>
      </c>
      <c r="J333" s="19" t="s">
        <v>504</v>
      </c>
      <c r="K333" s="20" t="s">
        <v>505</v>
      </c>
      <c r="L333" s="12"/>
      <c r="M333" s="13"/>
      <c r="N333" s="14"/>
    </row>
    <row r="334" spans="1:14" ht="30.9">
      <c r="A334" s="4"/>
      <c r="B334" s="4" t="str">
        <f t="shared" si="5"/>
        <v>DONE</v>
      </c>
      <c r="C334" s="5" t="s">
        <v>1890</v>
      </c>
      <c r="D334" s="15" t="s">
        <v>490</v>
      </c>
      <c r="E334" s="16" t="s">
        <v>82</v>
      </c>
      <c r="F334" s="16" t="s">
        <v>82</v>
      </c>
      <c r="G334" s="17" t="s">
        <v>506</v>
      </c>
      <c r="H334" s="18" t="s">
        <v>136</v>
      </c>
      <c r="I334" s="17" t="s">
        <v>507</v>
      </c>
      <c r="J334" s="19" t="s">
        <v>508</v>
      </c>
      <c r="K334" s="20" t="s">
        <v>509</v>
      </c>
      <c r="L334" s="12"/>
      <c r="M334" s="13"/>
      <c r="N334" s="14"/>
    </row>
    <row r="335" spans="1:14">
      <c r="A335" s="4"/>
      <c r="B335" s="4" t="str">
        <f t="shared" si="5"/>
        <v>DONE</v>
      </c>
      <c r="C335" s="5" t="s">
        <v>1322</v>
      </c>
      <c r="D335" s="6" t="s">
        <v>490</v>
      </c>
      <c r="E335" s="7" t="s">
        <v>82</v>
      </c>
      <c r="F335" s="7" t="s">
        <v>82</v>
      </c>
      <c r="G335" s="8" t="s">
        <v>513</v>
      </c>
      <c r="H335" s="9" t="s">
        <v>136</v>
      </c>
      <c r="I335" s="8" t="s">
        <v>514</v>
      </c>
      <c r="J335" s="10" t="s">
        <v>515</v>
      </c>
      <c r="K335" s="11" t="s">
        <v>516</v>
      </c>
      <c r="L335" s="12"/>
      <c r="M335" s="13"/>
      <c r="N335" s="14"/>
    </row>
    <row r="336" spans="1:14" ht="42.9">
      <c r="A336" s="4"/>
      <c r="B336" s="4" t="str">
        <f t="shared" si="5"/>
        <v>DONE</v>
      </c>
      <c r="C336" s="5" t="s">
        <v>1891</v>
      </c>
      <c r="D336" s="6" t="s">
        <v>490</v>
      </c>
      <c r="E336" s="7" t="s">
        <v>82</v>
      </c>
      <c r="F336" s="7" t="s">
        <v>82</v>
      </c>
      <c r="G336" s="8" t="s">
        <v>520</v>
      </c>
      <c r="H336" s="9" t="s">
        <v>136</v>
      </c>
      <c r="I336" s="8" t="s">
        <v>521</v>
      </c>
      <c r="J336" s="10" t="s">
        <v>522</v>
      </c>
      <c r="K336" s="11" t="s">
        <v>523</v>
      </c>
      <c r="L336" s="12"/>
      <c r="M336" s="13"/>
      <c r="N336" s="14"/>
    </row>
    <row r="337" spans="1:14" ht="30.9">
      <c r="A337" s="4"/>
      <c r="B337" s="4" t="str">
        <f t="shared" si="5"/>
        <v/>
      </c>
      <c r="C337" s="23" t="s">
        <v>1892</v>
      </c>
      <c r="D337" s="15" t="s">
        <v>490</v>
      </c>
      <c r="E337" s="24" t="s">
        <v>82</v>
      </c>
      <c r="F337" s="25" t="s">
        <v>82</v>
      </c>
      <c r="G337" s="17" t="s">
        <v>510</v>
      </c>
      <c r="H337" s="18" t="s">
        <v>145</v>
      </c>
      <c r="I337" s="17" t="s">
        <v>511</v>
      </c>
      <c r="J337" s="19" t="s">
        <v>512</v>
      </c>
      <c r="K337" s="26">
        <v>153</v>
      </c>
      <c r="L337" s="12" t="s">
        <v>1893</v>
      </c>
      <c r="M337" s="13" t="s">
        <v>1894</v>
      </c>
      <c r="N337" s="14"/>
    </row>
    <row r="338" spans="1:14" ht="32.15">
      <c r="A338" s="4"/>
      <c r="B338" s="4" t="str">
        <f t="shared" si="5"/>
        <v>DONE</v>
      </c>
      <c r="C338" s="5" t="s">
        <v>1895</v>
      </c>
      <c r="D338" s="6" t="s">
        <v>490</v>
      </c>
      <c r="E338" s="7" t="s">
        <v>82</v>
      </c>
      <c r="F338" s="40" t="s">
        <v>82</v>
      </c>
      <c r="G338" s="8" t="s">
        <v>513</v>
      </c>
      <c r="H338" s="9" t="s">
        <v>145</v>
      </c>
      <c r="I338" s="8" t="s">
        <v>517</v>
      </c>
      <c r="J338" s="10" t="s">
        <v>518</v>
      </c>
      <c r="K338" s="11" t="s">
        <v>519</v>
      </c>
      <c r="L338" s="12"/>
      <c r="M338" s="13"/>
      <c r="N338" s="14"/>
    </row>
    <row r="339" spans="1:14" ht="51.45">
      <c r="A339" s="4"/>
      <c r="B339" s="4" t="str">
        <f t="shared" si="5"/>
        <v/>
      </c>
      <c r="C339" s="23" t="s">
        <v>1896</v>
      </c>
      <c r="D339" s="15" t="s">
        <v>490</v>
      </c>
      <c r="E339" s="24" t="s">
        <v>82</v>
      </c>
      <c r="F339" s="25" t="s">
        <v>82</v>
      </c>
      <c r="G339" s="17" t="s">
        <v>524</v>
      </c>
      <c r="H339" s="18" t="s">
        <v>145</v>
      </c>
      <c r="I339" s="17" t="s">
        <v>525</v>
      </c>
      <c r="J339" s="19" t="s">
        <v>526</v>
      </c>
      <c r="K339" s="26">
        <v>157</v>
      </c>
      <c r="L339" s="12"/>
      <c r="M339" s="13"/>
      <c r="N339" s="14"/>
    </row>
    <row r="340" spans="1:14" ht="81">
      <c r="A340" s="31"/>
      <c r="B340" s="4" t="str">
        <f t="shared" si="5"/>
        <v/>
      </c>
      <c r="C340" s="5" t="e">
        <v>#REF!</v>
      </c>
      <c r="D340" s="15" t="s">
        <v>1339</v>
      </c>
      <c r="E340" s="38" t="s">
        <v>82</v>
      </c>
      <c r="F340" s="39" t="s">
        <v>82</v>
      </c>
      <c r="G340" s="34" t="s">
        <v>1897</v>
      </c>
      <c r="H340" s="34" t="s">
        <v>24</v>
      </c>
      <c r="I340" s="35" t="s">
        <v>1898</v>
      </c>
      <c r="J340" s="77" t="s">
        <v>1899</v>
      </c>
      <c r="K340" s="37">
        <v>75</v>
      </c>
      <c r="L340" s="12"/>
      <c r="M340" s="13" t="s">
        <v>1900</v>
      </c>
      <c r="N340" s="14"/>
    </row>
    <row r="341" spans="1:14" ht="46.3">
      <c r="A341" s="31"/>
      <c r="B341" s="4" t="str">
        <f t="shared" si="5"/>
        <v/>
      </c>
      <c r="C341" s="5" t="e">
        <v>#REF!</v>
      </c>
      <c r="D341" s="15" t="s">
        <v>1339</v>
      </c>
      <c r="E341" s="38" t="s">
        <v>82</v>
      </c>
      <c r="F341" s="39" t="s">
        <v>82</v>
      </c>
      <c r="G341" s="34" t="s">
        <v>1901</v>
      </c>
      <c r="H341" s="34" t="s">
        <v>11</v>
      </c>
      <c r="I341" s="35" t="s">
        <v>1902</v>
      </c>
      <c r="J341" s="35" t="s">
        <v>1903</v>
      </c>
      <c r="K341" s="37">
        <v>76</v>
      </c>
      <c r="L341" s="12"/>
      <c r="M341" s="13"/>
      <c r="N341" s="14"/>
    </row>
    <row r="342" spans="1:14" ht="46.3">
      <c r="A342" s="31"/>
      <c r="B342" s="4" t="str">
        <f t="shared" si="5"/>
        <v/>
      </c>
      <c r="C342" s="5" t="e">
        <v>#REF!</v>
      </c>
      <c r="D342" s="15" t="s">
        <v>1339</v>
      </c>
      <c r="E342" s="38" t="s">
        <v>82</v>
      </c>
      <c r="F342" s="39" t="s">
        <v>82</v>
      </c>
      <c r="G342" s="34" t="s">
        <v>1494</v>
      </c>
      <c r="H342" s="34" t="s">
        <v>24</v>
      </c>
      <c r="I342" s="35" t="s">
        <v>1904</v>
      </c>
      <c r="J342" s="41" t="s">
        <v>1905</v>
      </c>
      <c r="K342" s="37">
        <v>77</v>
      </c>
      <c r="L342" s="12"/>
      <c r="M342" s="13" t="s">
        <v>1906</v>
      </c>
      <c r="N342" s="14"/>
    </row>
    <row r="343" spans="1:14" ht="370.3">
      <c r="A343" s="4"/>
      <c r="B343" s="4" t="str">
        <f t="shared" si="5"/>
        <v/>
      </c>
      <c r="C343" s="23" t="s">
        <v>1351</v>
      </c>
      <c r="D343" s="15" t="s">
        <v>130</v>
      </c>
      <c r="E343" s="24" t="s">
        <v>82</v>
      </c>
      <c r="F343" s="25" t="s">
        <v>82</v>
      </c>
      <c r="G343" s="17" t="s">
        <v>1907</v>
      </c>
      <c r="H343" s="18" t="s">
        <v>24</v>
      </c>
      <c r="I343" s="17" t="s">
        <v>132</v>
      </c>
      <c r="J343" s="19" t="s">
        <v>133</v>
      </c>
      <c r="K343" s="26" t="s">
        <v>134</v>
      </c>
      <c r="L343" s="12" t="s">
        <v>1330</v>
      </c>
      <c r="M343" s="13"/>
      <c r="N343" s="14" t="s">
        <v>1908</v>
      </c>
    </row>
    <row r="344" spans="1:14" ht="30.9">
      <c r="A344" s="4"/>
      <c r="B344" s="4" t="str">
        <f t="shared" si="5"/>
        <v/>
      </c>
      <c r="C344" s="23" t="s">
        <v>1351</v>
      </c>
      <c r="D344" s="15" t="s">
        <v>1068</v>
      </c>
      <c r="E344" s="24" t="s">
        <v>82</v>
      </c>
      <c r="F344" s="25" t="s">
        <v>82</v>
      </c>
      <c r="G344" s="28"/>
      <c r="H344" s="18" t="s">
        <v>11</v>
      </c>
      <c r="I344" s="17" t="s">
        <v>1075</v>
      </c>
      <c r="J344" s="19" t="s">
        <v>1076</v>
      </c>
      <c r="K344" s="26" t="s">
        <v>1077</v>
      </c>
      <c r="L344" s="12"/>
      <c r="M344" s="13"/>
      <c r="N344" s="14" t="s">
        <v>1909</v>
      </c>
    </row>
    <row r="345" spans="1:14" ht="30.9">
      <c r="A345" s="4"/>
      <c r="B345" s="4" t="str">
        <f t="shared" si="5"/>
        <v/>
      </c>
      <c r="C345" s="23" t="s">
        <v>1351</v>
      </c>
      <c r="D345" s="15" t="s">
        <v>1068</v>
      </c>
      <c r="E345" s="24" t="s">
        <v>82</v>
      </c>
      <c r="F345" s="25" t="s">
        <v>82</v>
      </c>
      <c r="G345" s="28"/>
      <c r="H345" s="18" t="s">
        <v>11</v>
      </c>
      <c r="I345" s="17" t="s">
        <v>1085</v>
      </c>
      <c r="J345" s="19" t="s">
        <v>1086</v>
      </c>
      <c r="K345" s="26" t="s">
        <v>1087</v>
      </c>
      <c r="L345" s="12"/>
      <c r="M345" s="13"/>
      <c r="N345" s="14" t="s">
        <v>1909</v>
      </c>
    </row>
    <row r="346" spans="1:14" ht="30.9">
      <c r="A346" s="4"/>
      <c r="B346" s="4" t="str">
        <f t="shared" si="5"/>
        <v/>
      </c>
      <c r="C346" s="23" t="s">
        <v>1351</v>
      </c>
      <c r="D346" s="15" t="s">
        <v>1068</v>
      </c>
      <c r="E346" s="24" t="s">
        <v>82</v>
      </c>
      <c r="F346" s="25" t="s">
        <v>82</v>
      </c>
      <c r="G346" s="28"/>
      <c r="H346" s="18" t="s">
        <v>11</v>
      </c>
      <c r="I346" s="17" t="s">
        <v>1088</v>
      </c>
      <c r="J346" s="19" t="s">
        <v>1089</v>
      </c>
      <c r="K346" s="26" t="s">
        <v>1090</v>
      </c>
      <c r="L346" s="12"/>
      <c r="M346" s="13"/>
      <c r="N346" s="14" t="s">
        <v>1909</v>
      </c>
    </row>
    <row r="347" spans="1:14" ht="21.45">
      <c r="A347" s="4"/>
      <c r="B347" s="4" t="str">
        <f t="shared" si="5"/>
        <v>DONE</v>
      </c>
      <c r="C347" s="5" t="s">
        <v>1322</v>
      </c>
      <c r="D347" s="6" t="s">
        <v>8</v>
      </c>
      <c r="E347" s="7" t="s">
        <v>90</v>
      </c>
      <c r="F347" s="7" t="s">
        <v>90</v>
      </c>
      <c r="G347" s="8" t="s">
        <v>110</v>
      </c>
      <c r="H347" s="9" t="s">
        <v>16</v>
      </c>
      <c r="I347" s="8" t="s">
        <v>111</v>
      </c>
      <c r="J347" s="10" t="s">
        <v>112</v>
      </c>
      <c r="K347" s="11" t="s">
        <v>113</v>
      </c>
      <c r="L347" s="12"/>
      <c r="M347" s="13"/>
      <c r="N347" s="14"/>
    </row>
    <row r="348" spans="1:14" ht="20.6">
      <c r="A348" s="4"/>
      <c r="B348" s="4" t="str">
        <f t="shared" si="5"/>
        <v/>
      </c>
      <c r="C348" s="23" t="s">
        <v>1348</v>
      </c>
      <c r="D348" s="15" t="s">
        <v>8</v>
      </c>
      <c r="E348" s="24" t="s">
        <v>90</v>
      </c>
      <c r="F348" s="25" t="s">
        <v>90</v>
      </c>
      <c r="G348" s="17" t="s">
        <v>91</v>
      </c>
      <c r="H348" s="18" t="s">
        <v>11</v>
      </c>
      <c r="I348" s="17" t="s">
        <v>28</v>
      </c>
      <c r="J348" s="19" t="s">
        <v>29</v>
      </c>
      <c r="K348" s="26" t="s">
        <v>92</v>
      </c>
      <c r="L348" s="12"/>
      <c r="M348" s="13" t="s">
        <v>1910</v>
      </c>
      <c r="N348" s="14"/>
    </row>
    <row r="349" spans="1:14" ht="32.15">
      <c r="A349" s="4"/>
      <c r="B349" s="4" t="str">
        <f t="shared" si="5"/>
        <v>DONE</v>
      </c>
      <c r="C349" s="23" t="s">
        <v>1911</v>
      </c>
      <c r="D349" s="6" t="s">
        <v>978</v>
      </c>
      <c r="E349" s="55" t="s">
        <v>90</v>
      </c>
      <c r="F349" s="78" t="s">
        <v>90</v>
      </c>
      <c r="G349" s="8" t="s">
        <v>10</v>
      </c>
      <c r="H349" s="9" t="s">
        <v>24</v>
      </c>
      <c r="I349" s="8" t="s">
        <v>979</v>
      </c>
      <c r="J349" s="10" t="s">
        <v>980</v>
      </c>
      <c r="K349" s="56" t="s">
        <v>1912</v>
      </c>
      <c r="L349" s="12"/>
      <c r="M349" s="13"/>
      <c r="N349" s="14"/>
    </row>
    <row r="350" spans="1:14" ht="21.45">
      <c r="A350" s="4"/>
      <c r="B350" s="4" t="str">
        <f t="shared" si="5"/>
        <v>DONE</v>
      </c>
      <c r="C350" s="5" t="s">
        <v>1322</v>
      </c>
      <c r="D350" s="6" t="s">
        <v>490</v>
      </c>
      <c r="E350" s="7" t="s">
        <v>90</v>
      </c>
      <c r="F350" s="7" t="s">
        <v>90</v>
      </c>
      <c r="G350" s="8" t="s">
        <v>533</v>
      </c>
      <c r="H350" s="9" t="s">
        <v>136</v>
      </c>
      <c r="I350" s="8" t="s">
        <v>534</v>
      </c>
      <c r="J350" s="10" t="s">
        <v>535</v>
      </c>
      <c r="K350" s="11" t="s">
        <v>536</v>
      </c>
      <c r="L350" s="12"/>
      <c r="M350" s="13"/>
      <c r="N350" s="14"/>
    </row>
    <row r="351" spans="1:14" ht="21.45">
      <c r="A351" s="4"/>
      <c r="B351" s="4" t="str">
        <f t="shared" si="5"/>
        <v>DONE</v>
      </c>
      <c r="C351" s="5" t="s">
        <v>1913</v>
      </c>
      <c r="D351" s="6" t="s">
        <v>490</v>
      </c>
      <c r="E351" s="7" t="s">
        <v>90</v>
      </c>
      <c r="F351" s="7" t="s">
        <v>90</v>
      </c>
      <c r="G351" s="8" t="s">
        <v>537</v>
      </c>
      <c r="H351" s="9" t="s">
        <v>136</v>
      </c>
      <c r="I351" s="8" t="s">
        <v>538</v>
      </c>
      <c r="J351" s="10" t="s">
        <v>539</v>
      </c>
      <c r="K351" s="11" t="s">
        <v>540</v>
      </c>
      <c r="L351" s="12"/>
      <c r="M351" s="13"/>
      <c r="N351" s="14"/>
    </row>
    <row r="352" spans="1:14" ht="21.45">
      <c r="A352" s="4"/>
      <c r="B352" s="4" t="str">
        <f t="shared" si="5"/>
        <v>DONE</v>
      </c>
      <c r="C352" s="5" t="s">
        <v>1914</v>
      </c>
      <c r="D352" s="15" t="s">
        <v>490</v>
      </c>
      <c r="E352" s="16" t="s">
        <v>90</v>
      </c>
      <c r="F352" s="16" t="s">
        <v>90</v>
      </c>
      <c r="G352" s="17" t="s">
        <v>541</v>
      </c>
      <c r="H352" s="18" t="s">
        <v>136</v>
      </c>
      <c r="I352" s="17" t="s">
        <v>542</v>
      </c>
      <c r="J352" s="19" t="s">
        <v>543</v>
      </c>
      <c r="K352" s="20" t="s">
        <v>544</v>
      </c>
      <c r="L352" s="12"/>
      <c r="M352" s="13"/>
      <c r="N352" s="14"/>
    </row>
    <row r="353" spans="1:14" ht="41.15">
      <c r="A353" s="4"/>
      <c r="B353" s="4" t="str">
        <f t="shared" si="5"/>
        <v>DONE</v>
      </c>
      <c r="C353" s="23" t="s">
        <v>1322</v>
      </c>
      <c r="D353" s="15" t="s">
        <v>490</v>
      </c>
      <c r="E353" s="16" t="s">
        <v>90</v>
      </c>
      <c r="F353" s="16" t="s">
        <v>90</v>
      </c>
      <c r="G353" s="17" t="s">
        <v>545</v>
      </c>
      <c r="H353" s="18" t="s">
        <v>136</v>
      </c>
      <c r="I353" s="17" t="s">
        <v>546</v>
      </c>
      <c r="J353" s="19" t="s">
        <v>547</v>
      </c>
      <c r="K353" s="20" t="s">
        <v>1915</v>
      </c>
      <c r="L353" s="12"/>
      <c r="M353" s="13"/>
      <c r="N353" s="14"/>
    </row>
    <row r="354" spans="1:14">
      <c r="A354" s="4"/>
      <c r="B354" s="4" t="str">
        <f t="shared" si="5"/>
        <v>DONE</v>
      </c>
      <c r="C354" s="5" t="s">
        <v>1322</v>
      </c>
      <c r="D354" s="6" t="s">
        <v>490</v>
      </c>
      <c r="E354" s="7" t="s">
        <v>90</v>
      </c>
      <c r="F354" s="7" t="s">
        <v>90</v>
      </c>
      <c r="G354" s="8" t="s">
        <v>556</v>
      </c>
      <c r="H354" s="9" t="s">
        <v>136</v>
      </c>
      <c r="I354" s="8" t="s">
        <v>557</v>
      </c>
      <c r="J354" s="10" t="s">
        <v>558</v>
      </c>
      <c r="K354" s="11" t="s">
        <v>559</v>
      </c>
      <c r="L354" s="12"/>
      <c r="M354" s="13"/>
      <c r="N354" s="14"/>
    </row>
    <row r="355" spans="1:14">
      <c r="A355" s="4"/>
      <c r="B355" s="4" t="str">
        <f t="shared" si="5"/>
        <v>DONE</v>
      </c>
      <c r="C355" s="5" t="s">
        <v>1322</v>
      </c>
      <c r="D355" s="15" t="s">
        <v>490</v>
      </c>
      <c r="E355" s="16" t="s">
        <v>90</v>
      </c>
      <c r="F355" s="16" t="s">
        <v>90</v>
      </c>
      <c r="G355" s="17" t="s">
        <v>560</v>
      </c>
      <c r="H355" s="18" t="s">
        <v>136</v>
      </c>
      <c r="I355" s="17" t="s">
        <v>561</v>
      </c>
      <c r="J355" s="19" t="s">
        <v>562</v>
      </c>
      <c r="K355" s="20" t="s">
        <v>1916</v>
      </c>
      <c r="L355" s="12"/>
      <c r="M355" s="13"/>
      <c r="N355" s="14"/>
    </row>
    <row r="356" spans="1:14" ht="30.9">
      <c r="A356" s="4"/>
      <c r="B356" s="4" t="str">
        <f t="shared" si="5"/>
        <v/>
      </c>
      <c r="C356" s="23" t="s">
        <v>1917</v>
      </c>
      <c r="D356" s="15" t="s">
        <v>490</v>
      </c>
      <c r="E356" s="24" t="s">
        <v>90</v>
      </c>
      <c r="F356" s="25" t="s">
        <v>90</v>
      </c>
      <c r="G356" s="17" t="s">
        <v>564</v>
      </c>
      <c r="H356" s="18" t="s">
        <v>565</v>
      </c>
      <c r="I356" s="17" t="s">
        <v>566</v>
      </c>
      <c r="J356" s="19" t="s">
        <v>567</v>
      </c>
      <c r="K356" s="26">
        <v>168</v>
      </c>
      <c r="L356" s="12"/>
      <c r="M356" s="13" t="s">
        <v>1509</v>
      </c>
      <c r="N356" s="14" t="s">
        <v>1361</v>
      </c>
    </row>
    <row r="357" spans="1:14" ht="30.9">
      <c r="A357" s="4"/>
      <c r="B357" s="4" t="str">
        <f t="shared" si="5"/>
        <v/>
      </c>
      <c r="C357" s="23" t="s">
        <v>1918</v>
      </c>
      <c r="D357" s="15" t="s">
        <v>490</v>
      </c>
      <c r="E357" s="24" t="s">
        <v>90</v>
      </c>
      <c r="F357" s="25" t="s">
        <v>90</v>
      </c>
      <c r="G357" s="17" t="s">
        <v>527</v>
      </c>
      <c r="H357" s="18" t="s">
        <v>145</v>
      </c>
      <c r="I357" s="17" t="s">
        <v>528</v>
      </c>
      <c r="J357" s="19" t="s">
        <v>529</v>
      </c>
      <c r="K357" s="26">
        <v>158</v>
      </c>
      <c r="L357" s="12"/>
      <c r="M357" s="13"/>
      <c r="N357" s="14"/>
    </row>
    <row r="358" spans="1:14" ht="20.6">
      <c r="A358" s="4"/>
      <c r="B358" s="4" t="str">
        <f t="shared" si="5"/>
        <v/>
      </c>
      <c r="C358" s="23" t="s">
        <v>1919</v>
      </c>
      <c r="D358" s="15" t="s">
        <v>490</v>
      </c>
      <c r="E358" s="24" t="s">
        <v>90</v>
      </c>
      <c r="F358" s="25" t="s">
        <v>90</v>
      </c>
      <c r="G358" s="17" t="s">
        <v>530</v>
      </c>
      <c r="H358" s="18" t="s">
        <v>145</v>
      </c>
      <c r="I358" s="17" t="s">
        <v>531</v>
      </c>
      <c r="J358" s="19" t="s">
        <v>532</v>
      </c>
      <c r="K358" s="26">
        <v>159</v>
      </c>
      <c r="L358" s="12"/>
      <c r="M358" s="13"/>
      <c r="N358" s="14"/>
    </row>
    <row r="359" spans="1:14" ht="41.15">
      <c r="A359" s="4"/>
      <c r="B359" s="4" t="str">
        <f t="shared" si="5"/>
        <v/>
      </c>
      <c r="C359" s="23" t="s">
        <v>1351</v>
      </c>
      <c r="D359" s="6" t="s">
        <v>675</v>
      </c>
      <c r="E359" s="24" t="s">
        <v>90</v>
      </c>
      <c r="F359" s="25" t="s">
        <v>90</v>
      </c>
      <c r="G359" s="17" t="s">
        <v>682</v>
      </c>
      <c r="H359" s="18" t="s">
        <v>11</v>
      </c>
      <c r="I359" s="17" t="s">
        <v>683</v>
      </c>
      <c r="J359" s="19" t="s">
        <v>684</v>
      </c>
      <c r="K359" s="26" t="s">
        <v>685</v>
      </c>
      <c r="L359" s="12"/>
      <c r="M359" s="13" t="s">
        <v>1920</v>
      </c>
      <c r="N359" s="14" t="s">
        <v>1361</v>
      </c>
    </row>
    <row r="360" spans="1:14" ht="61.75">
      <c r="A360" s="4"/>
      <c r="B360" s="4" t="str">
        <f t="shared" si="5"/>
        <v/>
      </c>
      <c r="C360" s="23" t="s">
        <v>1351</v>
      </c>
      <c r="D360" s="6" t="s">
        <v>675</v>
      </c>
      <c r="E360" s="24" t="s">
        <v>90</v>
      </c>
      <c r="F360" s="25" t="s">
        <v>90</v>
      </c>
      <c r="G360" s="17" t="s">
        <v>443</v>
      </c>
      <c r="H360" s="18" t="s">
        <v>11</v>
      </c>
      <c r="I360" s="17" t="s">
        <v>686</v>
      </c>
      <c r="J360" s="19" t="s">
        <v>687</v>
      </c>
      <c r="K360" s="26" t="s">
        <v>688</v>
      </c>
      <c r="L360" s="12"/>
      <c r="M360" s="13" t="s">
        <v>1920</v>
      </c>
      <c r="N360" s="14"/>
    </row>
    <row r="361" spans="1:14" ht="51.45">
      <c r="A361" s="31"/>
      <c r="B361" s="4" t="str">
        <f t="shared" si="5"/>
        <v>DONE</v>
      </c>
      <c r="C361" s="5" t="e">
        <v>#REF!</v>
      </c>
      <c r="D361" s="15" t="s">
        <v>1339</v>
      </c>
      <c r="E361" s="38" t="s">
        <v>90</v>
      </c>
      <c r="F361" s="39" t="s">
        <v>90</v>
      </c>
      <c r="G361" s="34">
        <v>1</v>
      </c>
      <c r="H361" s="34" t="s">
        <v>24</v>
      </c>
      <c r="I361" s="64" t="s">
        <v>1921</v>
      </c>
      <c r="J361" s="35" t="s">
        <v>1922</v>
      </c>
      <c r="K361" s="37" t="s">
        <v>288</v>
      </c>
      <c r="L361" s="12" t="s">
        <v>1324</v>
      </c>
      <c r="M361" s="13" t="s">
        <v>1923</v>
      </c>
      <c r="N361" s="14"/>
    </row>
    <row r="362" spans="1:14" ht="34.75">
      <c r="A362" s="31"/>
      <c r="B362" s="4" t="str">
        <f t="shared" si="5"/>
        <v/>
      </c>
      <c r="C362" s="5" t="e">
        <v>#REF!</v>
      </c>
      <c r="D362" s="15" t="s">
        <v>1339</v>
      </c>
      <c r="E362" s="38" t="s">
        <v>90</v>
      </c>
      <c r="F362" s="39" t="s">
        <v>90</v>
      </c>
      <c r="G362" s="34">
        <v>3</v>
      </c>
      <c r="H362" s="34" t="s">
        <v>24</v>
      </c>
      <c r="I362" s="35" t="s">
        <v>1924</v>
      </c>
      <c r="J362" s="79" t="s">
        <v>1925</v>
      </c>
      <c r="K362" s="37">
        <v>80</v>
      </c>
      <c r="L362" s="12"/>
      <c r="M362" s="13"/>
      <c r="N362" s="14"/>
    </row>
    <row r="363" spans="1:14" ht="30.9">
      <c r="A363" s="4"/>
      <c r="B363" s="4" t="str">
        <f t="shared" si="5"/>
        <v/>
      </c>
      <c r="C363" s="23" t="s">
        <v>1926</v>
      </c>
      <c r="D363" s="15" t="s">
        <v>1105</v>
      </c>
      <c r="E363" s="24" t="s">
        <v>90</v>
      </c>
      <c r="F363" s="24" t="s">
        <v>90</v>
      </c>
      <c r="G363" s="17" t="s">
        <v>545</v>
      </c>
      <c r="H363" s="18" t="s">
        <v>16</v>
      </c>
      <c r="I363" s="17" t="s">
        <v>1227</v>
      </c>
      <c r="J363" s="19" t="s">
        <v>1228</v>
      </c>
      <c r="K363" s="26">
        <v>352</v>
      </c>
      <c r="L363" s="21" t="s">
        <v>1386</v>
      </c>
      <c r="M363" s="13" t="s">
        <v>1927</v>
      </c>
      <c r="N363" s="14"/>
    </row>
    <row r="364" spans="1:14" ht="41.15">
      <c r="A364" s="4"/>
      <c r="B364" s="4" t="str">
        <f t="shared" si="5"/>
        <v/>
      </c>
      <c r="C364" s="23" t="s">
        <v>1928</v>
      </c>
      <c r="D364" s="15" t="s">
        <v>1105</v>
      </c>
      <c r="E364" s="24" t="s">
        <v>90</v>
      </c>
      <c r="F364" s="25" t="s">
        <v>90</v>
      </c>
      <c r="G364" s="17" t="s">
        <v>603</v>
      </c>
      <c r="H364" s="18" t="s">
        <v>11</v>
      </c>
      <c r="I364" s="17" t="s">
        <v>1224</v>
      </c>
      <c r="J364" s="19" t="s">
        <v>1225</v>
      </c>
      <c r="K364" s="26">
        <v>350</v>
      </c>
      <c r="L364" s="21"/>
      <c r="M364" s="13"/>
      <c r="N364" s="14" t="s">
        <v>1418</v>
      </c>
    </row>
    <row r="365" spans="1:14" ht="82.3">
      <c r="A365" s="4"/>
      <c r="B365" s="4" t="str">
        <f t="shared" si="5"/>
        <v/>
      </c>
      <c r="C365" s="23" t="s">
        <v>1929</v>
      </c>
      <c r="D365" s="15" t="s">
        <v>1105</v>
      </c>
      <c r="E365" s="24" t="s">
        <v>90</v>
      </c>
      <c r="F365" s="25" t="s">
        <v>90</v>
      </c>
      <c r="G365" s="17" t="s">
        <v>603</v>
      </c>
      <c r="H365" s="18" t="s">
        <v>11</v>
      </c>
      <c r="I365" s="17" t="s">
        <v>1226</v>
      </c>
      <c r="J365" s="19" t="s">
        <v>1225</v>
      </c>
      <c r="K365" s="26">
        <v>351</v>
      </c>
      <c r="L365" s="21"/>
      <c r="M365" s="13"/>
      <c r="N365" s="14" t="s">
        <v>1418</v>
      </c>
    </row>
    <row r="366" spans="1:14" ht="82.3">
      <c r="A366" s="22"/>
      <c r="B366" s="4" t="str">
        <f t="shared" si="5"/>
        <v/>
      </c>
      <c r="C366" s="23" t="s">
        <v>1930</v>
      </c>
      <c r="D366" s="15" t="s">
        <v>135</v>
      </c>
      <c r="E366" s="24" t="s">
        <v>90</v>
      </c>
      <c r="F366" s="25" t="s">
        <v>90</v>
      </c>
      <c r="G366" s="17" t="s">
        <v>437</v>
      </c>
      <c r="H366" s="18" t="s">
        <v>145</v>
      </c>
      <c r="I366" s="17" t="s">
        <v>438</v>
      </c>
      <c r="J366" s="19" t="s">
        <v>439</v>
      </c>
      <c r="K366" s="26">
        <v>128</v>
      </c>
      <c r="L366" s="12"/>
      <c r="M366" s="13" t="s">
        <v>1931</v>
      </c>
      <c r="N366" s="14" t="s">
        <v>1418</v>
      </c>
    </row>
    <row r="367" spans="1:14" ht="30.9">
      <c r="A367" s="22"/>
      <c r="B367" s="4" t="str">
        <f t="shared" si="5"/>
        <v/>
      </c>
      <c r="C367" s="23" t="s">
        <v>1932</v>
      </c>
      <c r="D367" s="15" t="s">
        <v>135</v>
      </c>
      <c r="E367" s="24" t="s">
        <v>90</v>
      </c>
      <c r="F367" s="25" t="s">
        <v>90</v>
      </c>
      <c r="G367" s="17" t="s">
        <v>440</v>
      </c>
      <c r="H367" s="18" t="s">
        <v>145</v>
      </c>
      <c r="I367" s="17" t="s">
        <v>441</v>
      </c>
      <c r="J367" s="19" t="s">
        <v>442</v>
      </c>
      <c r="K367" s="26">
        <v>129</v>
      </c>
      <c r="L367" s="12" t="s">
        <v>1330</v>
      </c>
      <c r="M367" s="13" t="s">
        <v>1933</v>
      </c>
      <c r="N367" s="14"/>
    </row>
    <row r="368" spans="1:14" ht="30.9">
      <c r="A368" s="22"/>
      <c r="B368" s="4" t="str">
        <f t="shared" si="5"/>
        <v>DONE</v>
      </c>
      <c r="C368" s="23" t="s">
        <v>1934</v>
      </c>
      <c r="D368" s="15" t="s">
        <v>135</v>
      </c>
      <c r="E368" s="24" t="s">
        <v>90</v>
      </c>
      <c r="F368" s="25" t="s">
        <v>90</v>
      </c>
      <c r="G368" s="17" t="s">
        <v>443</v>
      </c>
      <c r="H368" s="18" t="s">
        <v>145</v>
      </c>
      <c r="I368" s="17" t="s">
        <v>444</v>
      </c>
      <c r="J368" s="19" t="s">
        <v>445</v>
      </c>
      <c r="K368" s="187" t="s">
        <v>2071</v>
      </c>
      <c r="L368" s="12"/>
      <c r="M368" s="186" t="s">
        <v>2070</v>
      </c>
      <c r="N368" s="14" t="s">
        <v>1361</v>
      </c>
    </row>
    <row r="369" spans="1:28" ht="20.6">
      <c r="A369" s="4"/>
      <c r="B369" s="4" t="str">
        <f t="shared" si="5"/>
        <v>DONE</v>
      </c>
      <c r="C369" s="23" t="s">
        <v>1322</v>
      </c>
      <c r="D369" s="15" t="s">
        <v>490</v>
      </c>
      <c r="E369" s="16" t="s">
        <v>494</v>
      </c>
      <c r="F369" s="16" t="s">
        <v>494</v>
      </c>
      <c r="G369" s="17" t="s">
        <v>495</v>
      </c>
      <c r="H369" s="18" t="s">
        <v>136</v>
      </c>
      <c r="I369" s="17" t="s">
        <v>496</v>
      </c>
      <c r="J369" s="19" t="s">
        <v>497</v>
      </c>
      <c r="K369" s="20" t="s">
        <v>1935</v>
      </c>
      <c r="L369" s="12"/>
      <c r="M369" s="13"/>
      <c r="N369" s="14"/>
    </row>
    <row r="370" spans="1:28" ht="34.75">
      <c r="A370" s="31"/>
      <c r="B370" s="4" t="str">
        <f t="shared" si="5"/>
        <v/>
      </c>
      <c r="C370" s="5" t="e">
        <v>#REF!</v>
      </c>
      <c r="D370" s="15" t="s">
        <v>1339</v>
      </c>
      <c r="E370" s="38" t="s">
        <v>1936</v>
      </c>
      <c r="F370" s="39" t="s">
        <v>1936</v>
      </c>
      <c r="G370" s="34" t="s">
        <v>1937</v>
      </c>
      <c r="H370" s="34" t="s">
        <v>24</v>
      </c>
      <c r="I370" s="35" t="s">
        <v>1938</v>
      </c>
      <c r="J370" s="35" t="s">
        <v>1939</v>
      </c>
      <c r="K370" s="37">
        <v>79</v>
      </c>
      <c r="L370" s="12"/>
      <c r="M370" s="13"/>
      <c r="N370" s="14"/>
    </row>
    <row r="371" spans="1:28" ht="92.6">
      <c r="A371" s="4"/>
      <c r="B371" s="4" t="str">
        <f t="shared" si="5"/>
        <v/>
      </c>
      <c r="C371" s="23" t="s">
        <v>1351</v>
      </c>
      <c r="D371" s="15" t="s">
        <v>8</v>
      </c>
      <c r="E371" s="24" t="s">
        <v>97</v>
      </c>
      <c r="F371" s="25" t="s">
        <v>97</v>
      </c>
      <c r="G371" s="28"/>
      <c r="H371" s="18" t="s">
        <v>11</v>
      </c>
      <c r="I371" s="17" t="s">
        <v>98</v>
      </c>
      <c r="J371" s="19" t="s">
        <v>99</v>
      </c>
      <c r="K371" s="26" t="s">
        <v>100</v>
      </c>
      <c r="L371" s="12"/>
      <c r="M371" s="13" t="s">
        <v>1940</v>
      </c>
      <c r="N371" s="14" t="s">
        <v>1361</v>
      </c>
    </row>
    <row r="372" spans="1:28" ht="20.6">
      <c r="A372" s="4"/>
      <c r="B372" s="4" t="str">
        <f t="shared" si="5"/>
        <v/>
      </c>
      <c r="C372" s="23" t="s">
        <v>1351</v>
      </c>
      <c r="D372" s="15" t="s">
        <v>8</v>
      </c>
      <c r="E372" s="24" t="s">
        <v>101</v>
      </c>
      <c r="F372" s="24" t="s">
        <v>101</v>
      </c>
      <c r="G372" s="17" t="s">
        <v>20</v>
      </c>
      <c r="H372" s="18" t="s">
        <v>16</v>
      </c>
      <c r="I372" s="17" t="s">
        <v>108</v>
      </c>
      <c r="J372" s="193"/>
      <c r="K372" s="26" t="s">
        <v>109</v>
      </c>
      <c r="L372" s="12"/>
      <c r="M372" s="13" t="s">
        <v>1941</v>
      </c>
      <c r="N372" s="14"/>
    </row>
    <row r="373" spans="1:28" ht="30.9">
      <c r="A373" s="4"/>
      <c r="B373" s="4" t="str">
        <f t="shared" si="5"/>
        <v/>
      </c>
      <c r="C373" s="23" t="s">
        <v>1889</v>
      </c>
      <c r="D373" s="15" t="s">
        <v>8</v>
      </c>
      <c r="E373" s="24" t="s">
        <v>101</v>
      </c>
      <c r="F373" s="25" t="s">
        <v>101</v>
      </c>
      <c r="G373" s="17" t="s">
        <v>10</v>
      </c>
      <c r="H373" s="18" t="s">
        <v>11</v>
      </c>
      <c r="I373" s="17" t="s">
        <v>102</v>
      </c>
      <c r="J373" s="19" t="s">
        <v>103</v>
      </c>
      <c r="K373" s="26" t="s">
        <v>104</v>
      </c>
      <c r="L373" s="12" t="s">
        <v>1386</v>
      </c>
      <c r="M373" s="13"/>
      <c r="N373" s="14" t="s">
        <v>1418</v>
      </c>
    </row>
    <row r="374" spans="1:28" ht="61.75">
      <c r="A374" s="4"/>
      <c r="B374" s="4" t="str">
        <f t="shared" si="5"/>
        <v/>
      </c>
      <c r="C374" s="23" t="s">
        <v>1889</v>
      </c>
      <c r="D374" s="15" t="s">
        <v>8</v>
      </c>
      <c r="E374" s="24" t="s">
        <v>101</v>
      </c>
      <c r="F374" s="25" t="s">
        <v>101</v>
      </c>
      <c r="G374" s="17" t="s">
        <v>15</v>
      </c>
      <c r="H374" s="18" t="s">
        <v>11</v>
      </c>
      <c r="I374" s="17" t="s">
        <v>105</v>
      </c>
      <c r="J374" s="19" t="s">
        <v>106</v>
      </c>
      <c r="K374" s="26" t="s">
        <v>107</v>
      </c>
      <c r="L374" s="12" t="s">
        <v>1386</v>
      </c>
      <c r="M374" s="13" t="s">
        <v>1942</v>
      </c>
      <c r="N374" s="14" t="s">
        <v>1418</v>
      </c>
    </row>
    <row r="375" spans="1:28" ht="21.45">
      <c r="A375" s="4"/>
      <c r="B375" s="4" t="str">
        <f t="shared" si="5"/>
        <v>DONE</v>
      </c>
      <c r="C375" s="5" t="s">
        <v>1322</v>
      </c>
      <c r="D375" s="6" t="s">
        <v>490</v>
      </c>
      <c r="E375" s="7" t="s">
        <v>101</v>
      </c>
      <c r="F375" s="7" t="s">
        <v>101</v>
      </c>
      <c r="G375" s="8" t="s">
        <v>548</v>
      </c>
      <c r="H375" s="9" t="s">
        <v>136</v>
      </c>
      <c r="I375" s="8" t="s">
        <v>549</v>
      </c>
      <c r="J375" s="10" t="s">
        <v>550</v>
      </c>
      <c r="K375" s="11" t="s">
        <v>551</v>
      </c>
      <c r="L375" s="12"/>
      <c r="M375" s="13"/>
      <c r="N375" s="14"/>
    </row>
    <row r="376" spans="1:28" ht="42.9">
      <c r="A376" s="4"/>
      <c r="B376" s="4" t="str">
        <f t="shared" si="5"/>
        <v>DONE</v>
      </c>
      <c r="C376" s="5" t="s">
        <v>1322</v>
      </c>
      <c r="D376" s="6" t="s">
        <v>490</v>
      </c>
      <c r="E376" s="7" t="s">
        <v>101</v>
      </c>
      <c r="F376" s="7" t="s">
        <v>101</v>
      </c>
      <c r="G376" s="8" t="s">
        <v>552</v>
      </c>
      <c r="H376" s="9" t="s">
        <v>136</v>
      </c>
      <c r="I376" s="8" t="s">
        <v>553</v>
      </c>
      <c r="J376" s="10" t="s">
        <v>554</v>
      </c>
      <c r="K376" s="11" t="s">
        <v>555</v>
      </c>
      <c r="L376" s="12"/>
      <c r="M376" s="13"/>
      <c r="N376" s="14"/>
    </row>
    <row r="377" spans="1:28" ht="92.6">
      <c r="A377" s="4"/>
      <c r="B377" s="4" t="str">
        <f t="shared" si="5"/>
        <v/>
      </c>
      <c r="C377" s="23" t="s">
        <v>1351</v>
      </c>
      <c r="D377" s="6" t="s">
        <v>675</v>
      </c>
      <c r="E377" s="24" t="s">
        <v>101</v>
      </c>
      <c r="F377" s="25" t="s">
        <v>101</v>
      </c>
      <c r="G377" s="17" t="s">
        <v>191</v>
      </c>
      <c r="H377" s="18" t="s">
        <v>11</v>
      </c>
      <c r="I377" s="17" t="s">
        <v>683</v>
      </c>
      <c r="J377" s="19" t="s">
        <v>689</v>
      </c>
      <c r="K377" s="26" t="s">
        <v>690</v>
      </c>
      <c r="L377" s="12" t="s">
        <v>1386</v>
      </c>
      <c r="M377" s="13" t="s">
        <v>1943</v>
      </c>
      <c r="N377" s="14" t="s">
        <v>1361</v>
      </c>
    </row>
    <row r="378" spans="1:28" ht="34.75">
      <c r="A378" s="31"/>
      <c r="B378" s="4" t="str">
        <f t="shared" si="5"/>
        <v/>
      </c>
      <c r="C378" s="5" t="e">
        <v>#REF!</v>
      </c>
      <c r="D378" s="15" t="s">
        <v>1339</v>
      </c>
      <c r="E378" s="38" t="s">
        <v>101</v>
      </c>
      <c r="F378" s="39" t="s">
        <v>101</v>
      </c>
      <c r="G378" s="34">
        <v>1</v>
      </c>
      <c r="H378" s="34" t="s">
        <v>24</v>
      </c>
      <c r="I378" s="35" t="s">
        <v>1944</v>
      </c>
      <c r="J378" s="77" t="s">
        <v>1945</v>
      </c>
      <c r="K378" s="37">
        <v>81</v>
      </c>
      <c r="L378" s="12"/>
      <c r="M378" s="13"/>
      <c r="N378" s="14"/>
    </row>
    <row r="379" spans="1:28" ht="127.3">
      <c r="A379" s="31"/>
      <c r="B379" s="4" t="str">
        <f t="shared" si="5"/>
        <v/>
      </c>
      <c r="C379" s="5" t="e">
        <v>#REF!</v>
      </c>
      <c r="D379" s="15" t="s">
        <v>1339</v>
      </c>
      <c r="E379" s="38" t="s">
        <v>101</v>
      </c>
      <c r="F379" s="39" t="s">
        <v>101</v>
      </c>
      <c r="G379" s="34">
        <v>2</v>
      </c>
      <c r="H379" s="34" t="s">
        <v>11</v>
      </c>
      <c r="I379" s="35" t="s">
        <v>1946</v>
      </c>
      <c r="J379" s="35" t="s">
        <v>1947</v>
      </c>
      <c r="K379" s="37">
        <v>82</v>
      </c>
      <c r="L379" s="12"/>
      <c r="M379" s="13"/>
      <c r="N379" s="14"/>
    </row>
    <row r="380" spans="1:28" ht="62.15">
      <c r="A380" s="31"/>
      <c r="B380" s="4" t="str">
        <f t="shared" si="5"/>
        <v/>
      </c>
      <c r="C380" s="5" t="e">
        <v>#REF!</v>
      </c>
      <c r="D380" s="15" t="s">
        <v>1339</v>
      </c>
      <c r="E380" s="38" t="s">
        <v>101</v>
      </c>
      <c r="F380" s="39" t="s">
        <v>101</v>
      </c>
      <c r="G380" s="34">
        <v>5</v>
      </c>
      <c r="H380" s="34" t="s">
        <v>24</v>
      </c>
      <c r="I380" s="64" t="s">
        <v>1948</v>
      </c>
      <c r="J380" s="35" t="s">
        <v>1949</v>
      </c>
      <c r="K380" s="37">
        <v>83</v>
      </c>
      <c r="L380" s="12"/>
      <c r="M380" s="13"/>
      <c r="N380" s="14"/>
    </row>
    <row r="381" spans="1:28" ht="61.75">
      <c r="A381" s="4"/>
      <c r="B381" s="4" t="str">
        <f t="shared" si="5"/>
        <v/>
      </c>
      <c r="C381" s="23" t="s">
        <v>1950</v>
      </c>
      <c r="D381" s="15" t="s">
        <v>1105</v>
      </c>
      <c r="E381" s="24" t="s">
        <v>101</v>
      </c>
      <c r="F381" s="25" t="s">
        <v>101</v>
      </c>
      <c r="G381" s="30"/>
      <c r="H381" s="18" t="s">
        <v>11</v>
      </c>
      <c r="I381" s="17" t="s">
        <v>1229</v>
      </c>
      <c r="J381" s="29"/>
      <c r="K381" s="26">
        <v>353</v>
      </c>
      <c r="L381" s="21" t="s">
        <v>1386</v>
      </c>
      <c r="M381" s="13" t="s">
        <v>1951</v>
      </c>
      <c r="N381" s="14"/>
      <c r="O381" s="1"/>
      <c r="P381" s="1"/>
      <c r="Q381" s="1"/>
      <c r="R381" s="1"/>
      <c r="S381" s="1"/>
      <c r="T381" s="1"/>
      <c r="U381" s="1"/>
      <c r="V381" s="1"/>
      <c r="W381" s="1"/>
      <c r="X381" s="1"/>
      <c r="Y381" s="1"/>
      <c r="Z381" s="1"/>
      <c r="AA381" s="1"/>
      <c r="AB381" s="1"/>
    </row>
    <row r="382" spans="1:28" ht="82.3">
      <c r="A382" s="4"/>
      <c r="B382" s="4" t="str">
        <f t="shared" si="5"/>
        <v>DONE</v>
      </c>
      <c r="C382" s="23" t="s">
        <v>1952</v>
      </c>
      <c r="D382" s="15" t="s">
        <v>135</v>
      </c>
      <c r="E382" s="24" t="s">
        <v>101</v>
      </c>
      <c r="F382" s="25" t="s">
        <v>101</v>
      </c>
      <c r="G382" s="28"/>
      <c r="H382" s="18" t="s">
        <v>145</v>
      </c>
      <c r="I382" s="17" t="s">
        <v>446</v>
      </c>
      <c r="J382" s="19" t="s">
        <v>447</v>
      </c>
      <c r="K382" s="187" t="s">
        <v>2069</v>
      </c>
      <c r="L382" s="12" t="s">
        <v>1386</v>
      </c>
      <c r="M382" s="186" t="s">
        <v>2068</v>
      </c>
      <c r="N382" s="14" t="s">
        <v>1418</v>
      </c>
    </row>
    <row r="383" spans="1:28" ht="51.45">
      <c r="A383" s="22"/>
      <c r="B383" s="4" t="str">
        <f t="shared" si="5"/>
        <v>DONE</v>
      </c>
      <c r="C383" s="23" t="s">
        <v>1953</v>
      </c>
      <c r="D383" s="15" t="s">
        <v>135</v>
      </c>
      <c r="E383" s="24" t="s">
        <v>101</v>
      </c>
      <c r="F383" s="25" t="s">
        <v>101</v>
      </c>
      <c r="G383" s="28"/>
      <c r="H383" s="18" t="s">
        <v>145</v>
      </c>
      <c r="I383" s="17" t="s">
        <v>448</v>
      </c>
      <c r="J383" s="19" t="s">
        <v>449</v>
      </c>
      <c r="K383" s="26" t="s">
        <v>1954</v>
      </c>
      <c r="L383" s="12"/>
      <c r="M383" s="13" t="s">
        <v>1955</v>
      </c>
      <c r="N383" s="14"/>
    </row>
    <row r="384" spans="1:28" ht="30.9">
      <c r="A384" s="4"/>
      <c r="B384" s="4" t="str">
        <f t="shared" si="5"/>
        <v/>
      </c>
      <c r="C384" s="23" t="s">
        <v>1956</v>
      </c>
      <c r="D384" s="15" t="s">
        <v>982</v>
      </c>
      <c r="E384" s="24" t="s">
        <v>450</v>
      </c>
      <c r="F384" s="25" t="s">
        <v>450</v>
      </c>
      <c r="G384" s="17" t="s">
        <v>15</v>
      </c>
      <c r="H384" s="18" t="s">
        <v>24</v>
      </c>
      <c r="I384" s="17" t="s">
        <v>983</v>
      </c>
      <c r="J384" s="19" t="s">
        <v>984</v>
      </c>
      <c r="K384" s="26">
        <v>275</v>
      </c>
      <c r="L384" s="12"/>
      <c r="M384" s="13"/>
      <c r="N384" s="14"/>
    </row>
    <row r="385" spans="1:14" ht="20.6">
      <c r="A385" s="4"/>
      <c r="B385" s="4" t="str">
        <f t="shared" si="5"/>
        <v>DONE</v>
      </c>
      <c r="C385" s="23" t="s">
        <v>1322</v>
      </c>
      <c r="D385" s="15" t="s">
        <v>490</v>
      </c>
      <c r="E385" s="16" t="s">
        <v>450</v>
      </c>
      <c r="F385" s="16" t="s">
        <v>450</v>
      </c>
      <c r="G385" s="17" t="s">
        <v>527</v>
      </c>
      <c r="H385" s="18" t="s">
        <v>136</v>
      </c>
      <c r="I385" s="17" t="s">
        <v>568</v>
      </c>
      <c r="J385" s="19" t="s">
        <v>569</v>
      </c>
      <c r="K385" s="20" t="s">
        <v>1957</v>
      </c>
      <c r="L385" s="12"/>
      <c r="M385" s="13"/>
      <c r="N385" s="14"/>
    </row>
    <row r="386" spans="1:14" ht="21.45">
      <c r="A386" s="4"/>
      <c r="B386" s="4" t="str">
        <f t="shared" si="5"/>
        <v>DONE</v>
      </c>
      <c r="C386" s="5" t="s">
        <v>1322</v>
      </c>
      <c r="D386" s="6" t="s">
        <v>490</v>
      </c>
      <c r="E386" s="7" t="s">
        <v>450</v>
      </c>
      <c r="F386" s="7" t="s">
        <v>450</v>
      </c>
      <c r="G386" s="8" t="s">
        <v>527</v>
      </c>
      <c r="H386" s="9" t="s">
        <v>136</v>
      </c>
      <c r="I386" s="8" t="s">
        <v>570</v>
      </c>
      <c r="J386" s="10" t="s">
        <v>571</v>
      </c>
      <c r="K386" s="11" t="s">
        <v>572</v>
      </c>
      <c r="L386" s="12"/>
      <c r="M386" s="13"/>
      <c r="N386" s="14"/>
    </row>
    <row r="387" spans="1:14">
      <c r="A387" s="4"/>
      <c r="B387" s="4" t="str">
        <f t="shared" ref="B387:B450" si="6">IF(ISNUMBER(SEARCH("DONE",K387)),"DONE","")</f>
        <v>DONE</v>
      </c>
      <c r="C387" s="23" t="s">
        <v>1322</v>
      </c>
      <c r="D387" s="15" t="s">
        <v>490</v>
      </c>
      <c r="E387" s="16" t="s">
        <v>450</v>
      </c>
      <c r="F387" s="16" t="s">
        <v>450</v>
      </c>
      <c r="G387" s="17" t="s">
        <v>491</v>
      </c>
      <c r="H387" s="18" t="s">
        <v>136</v>
      </c>
      <c r="I387" s="17" t="s">
        <v>573</v>
      </c>
      <c r="J387" s="19" t="s">
        <v>574</v>
      </c>
      <c r="K387" s="20" t="s">
        <v>1958</v>
      </c>
      <c r="L387" s="12"/>
      <c r="M387" s="13"/>
      <c r="N387" s="14"/>
    </row>
    <row r="388" spans="1:14" ht="42.9">
      <c r="A388" s="4"/>
      <c r="B388" s="4" t="str">
        <f t="shared" si="6"/>
        <v>DONE</v>
      </c>
      <c r="C388" s="5" t="s">
        <v>1322</v>
      </c>
      <c r="D388" s="6" t="s">
        <v>490</v>
      </c>
      <c r="E388" s="7" t="s">
        <v>450</v>
      </c>
      <c r="F388" s="7" t="s">
        <v>450</v>
      </c>
      <c r="G388" s="8" t="s">
        <v>575</v>
      </c>
      <c r="H388" s="9" t="s">
        <v>136</v>
      </c>
      <c r="I388" s="8" t="s">
        <v>576</v>
      </c>
      <c r="J388" s="10" t="s">
        <v>577</v>
      </c>
      <c r="K388" s="11" t="s">
        <v>578</v>
      </c>
      <c r="L388" s="12"/>
      <c r="M388" s="13"/>
      <c r="N388" s="14"/>
    </row>
    <row r="389" spans="1:14" ht="21.45">
      <c r="A389" s="4"/>
      <c r="B389" s="4" t="str">
        <f t="shared" si="6"/>
        <v>DONE</v>
      </c>
      <c r="C389" s="5" t="s">
        <v>1322</v>
      </c>
      <c r="D389" s="6" t="s">
        <v>490</v>
      </c>
      <c r="E389" s="7" t="s">
        <v>450</v>
      </c>
      <c r="F389" s="7" t="s">
        <v>450</v>
      </c>
      <c r="G389" s="8" t="s">
        <v>579</v>
      </c>
      <c r="H389" s="9" t="s">
        <v>136</v>
      </c>
      <c r="I389" s="8" t="s">
        <v>580</v>
      </c>
      <c r="J389" s="10" t="s">
        <v>581</v>
      </c>
      <c r="K389" s="11" t="s">
        <v>582</v>
      </c>
      <c r="L389" s="12"/>
      <c r="M389" s="13"/>
      <c r="N389" s="14"/>
    </row>
    <row r="390" spans="1:14">
      <c r="A390" s="4"/>
      <c r="B390" s="4" t="str">
        <f t="shared" si="6"/>
        <v>DONE</v>
      </c>
      <c r="C390" s="5" t="s">
        <v>1322</v>
      </c>
      <c r="D390" s="6" t="s">
        <v>490</v>
      </c>
      <c r="E390" s="7" t="s">
        <v>450</v>
      </c>
      <c r="F390" s="7" t="s">
        <v>450</v>
      </c>
      <c r="G390" s="8" t="s">
        <v>586</v>
      </c>
      <c r="H390" s="9" t="s">
        <v>136</v>
      </c>
      <c r="I390" s="8" t="s">
        <v>587</v>
      </c>
      <c r="J390" s="11" t="s">
        <v>588</v>
      </c>
      <c r="K390" s="11" t="s">
        <v>589</v>
      </c>
      <c r="L390" s="12"/>
      <c r="M390" s="13"/>
      <c r="N390" s="14"/>
    </row>
    <row r="391" spans="1:14" ht="20.6">
      <c r="A391" s="4"/>
      <c r="B391" s="4" t="str">
        <f t="shared" si="6"/>
        <v>DONE</v>
      </c>
      <c r="C391" s="23" t="s">
        <v>1959</v>
      </c>
      <c r="D391" s="15" t="s">
        <v>490</v>
      </c>
      <c r="E391" s="80" t="s">
        <v>450</v>
      </c>
      <c r="F391" s="81" t="s">
        <v>450</v>
      </c>
      <c r="G391" s="82" t="s">
        <v>583</v>
      </c>
      <c r="H391" s="83" t="s">
        <v>145</v>
      </c>
      <c r="I391" s="82" t="s">
        <v>584</v>
      </c>
      <c r="J391" s="84" t="s">
        <v>585</v>
      </c>
      <c r="K391" s="26" t="s">
        <v>1960</v>
      </c>
      <c r="L391" s="12"/>
      <c r="M391" s="13"/>
      <c r="N391" s="14"/>
    </row>
    <row r="392" spans="1:14" ht="92.6">
      <c r="A392" s="4"/>
      <c r="B392" s="4" t="str">
        <f t="shared" si="6"/>
        <v/>
      </c>
      <c r="C392" s="23" t="s">
        <v>1961</v>
      </c>
      <c r="D392" s="85" t="s">
        <v>135</v>
      </c>
      <c r="E392" s="86" t="s">
        <v>450</v>
      </c>
      <c r="F392" s="87" t="s">
        <v>450</v>
      </c>
      <c r="G392" s="88"/>
      <c r="H392" s="89" t="s">
        <v>145</v>
      </c>
      <c r="I392" s="90" t="s">
        <v>451</v>
      </c>
      <c r="J392" s="91" t="s">
        <v>452</v>
      </c>
      <c r="K392" s="26">
        <v>133</v>
      </c>
      <c r="L392" s="12" t="s">
        <v>1330</v>
      </c>
      <c r="M392" s="13" t="s">
        <v>1962</v>
      </c>
      <c r="N392" s="14"/>
    </row>
    <row r="393" spans="1:14" ht="41.15">
      <c r="A393" s="4"/>
      <c r="B393" s="4" t="str">
        <f t="shared" si="6"/>
        <v/>
      </c>
      <c r="C393" s="23" t="s">
        <v>1963</v>
      </c>
      <c r="D393" s="15" t="s">
        <v>985</v>
      </c>
      <c r="E393" s="24" t="s">
        <v>986</v>
      </c>
      <c r="F393" s="25" t="s">
        <v>986</v>
      </c>
      <c r="G393" s="17" t="s">
        <v>987</v>
      </c>
      <c r="H393" s="18" t="s">
        <v>24</v>
      </c>
      <c r="I393" s="17" t="s">
        <v>988</v>
      </c>
      <c r="J393" s="19" t="s">
        <v>989</v>
      </c>
      <c r="K393" s="26">
        <v>276</v>
      </c>
      <c r="L393" s="12"/>
      <c r="M393" s="13"/>
      <c r="N393" s="14"/>
    </row>
    <row r="394" spans="1:14" ht="42.9">
      <c r="A394" s="4"/>
      <c r="B394" s="4" t="str">
        <f t="shared" si="6"/>
        <v>DONE</v>
      </c>
      <c r="C394" s="5" t="s">
        <v>1964</v>
      </c>
      <c r="D394" s="6" t="s">
        <v>490</v>
      </c>
      <c r="E394" s="92" t="s">
        <v>590</v>
      </c>
      <c r="F394" s="92" t="s">
        <v>590</v>
      </c>
      <c r="G394" s="93" t="s">
        <v>591</v>
      </c>
      <c r="H394" s="94" t="s">
        <v>136</v>
      </c>
      <c r="I394" s="93" t="s">
        <v>592</v>
      </c>
      <c r="J394" s="95" t="s">
        <v>593</v>
      </c>
      <c r="K394" s="11" t="s">
        <v>594</v>
      </c>
      <c r="L394" s="12"/>
      <c r="M394" s="13"/>
      <c r="N394" s="14"/>
    </row>
    <row r="395" spans="1:14" ht="42.9">
      <c r="A395" s="4"/>
      <c r="B395" s="4" t="str">
        <f t="shared" si="6"/>
        <v>DONE</v>
      </c>
      <c r="C395" s="5" t="s">
        <v>1965</v>
      </c>
      <c r="D395" s="96" t="s">
        <v>490</v>
      </c>
      <c r="E395" s="97" t="s">
        <v>595</v>
      </c>
      <c r="F395" s="98" t="s">
        <v>595</v>
      </c>
      <c r="G395" s="99" t="s">
        <v>527</v>
      </c>
      <c r="H395" s="100" t="s">
        <v>145</v>
      </c>
      <c r="I395" s="99" t="s">
        <v>596</v>
      </c>
      <c r="J395" s="101" t="s">
        <v>597</v>
      </c>
      <c r="K395" s="11" t="s">
        <v>598</v>
      </c>
      <c r="L395" s="12"/>
      <c r="M395" s="13"/>
      <c r="N395" s="14"/>
    </row>
    <row r="396" spans="1:14" ht="57.9">
      <c r="A396" s="31"/>
      <c r="B396" s="4" t="str">
        <f t="shared" si="6"/>
        <v/>
      </c>
      <c r="C396" s="5" t="e">
        <v>#REF!</v>
      </c>
      <c r="D396" s="85" t="s">
        <v>1339</v>
      </c>
      <c r="E396" s="102" t="s">
        <v>595</v>
      </c>
      <c r="F396" s="103" t="s">
        <v>595</v>
      </c>
      <c r="G396" s="104">
        <v>1</v>
      </c>
      <c r="H396" s="104" t="s">
        <v>24</v>
      </c>
      <c r="I396" s="105" t="s">
        <v>1966</v>
      </c>
      <c r="J396" s="105" t="s">
        <v>1967</v>
      </c>
      <c r="K396" s="37">
        <v>84</v>
      </c>
      <c r="L396" s="12"/>
      <c r="M396" s="13"/>
      <c r="N396" s="14"/>
    </row>
    <row r="397" spans="1:14" ht="46.3">
      <c r="A397" s="31"/>
      <c r="B397" s="4" t="str">
        <f t="shared" si="6"/>
        <v/>
      </c>
      <c r="C397" s="5" t="e">
        <v>#REF!</v>
      </c>
      <c r="D397" s="85" t="s">
        <v>1339</v>
      </c>
      <c r="E397" s="102" t="s">
        <v>595</v>
      </c>
      <c r="F397" s="103" t="s">
        <v>595</v>
      </c>
      <c r="G397" s="104">
        <v>4</v>
      </c>
      <c r="H397" s="104" t="s">
        <v>24</v>
      </c>
      <c r="I397" s="105" t="s">
        <v>1968</v>
      </c>
      <c r="J397" s="106" t="s">
        <v>1969</v>
      </c>
      <c r="K397" s="37">
        <v>85</v>
      </c>
      <c r="L397" s="12"/>
      <c r="M397" s="13"/>
      <c r="N397" s="14"/>
    </row>
    <row r="398" spans="1:14" ht="30.9">
      <c r="A398" s="22"/>
      <c r="B398" s="4" t="str">
        <f t="shared" si="6"/>
        <v/>
      </c>
      <c r="C398" s="23" t="s">
        <v>1970</v>
      </c>
      <c r="D398" s="85" t="s">
        <v>1105</v>
      </c>
      <c r="E398" s="86" t="s">
        <v>595</v>
      </c>
      <c r="F398" s="87" t="s">
        <v>595</v>
      </c>
      <c r="G398" s="107"/>
      <c r="H398" s="89" t="s">
        <v>11</v>
      </c>
      <c r="I398" s="90" t="s">
        <v>1230</v>
      </c>
      <c r="J398" s="91" t="s">
        <v>1231</v>
      </c>
      <c r="K398" s="26">
        <v>354</v>
      </c>
      <c r="L398" s="21"/>
      <c r="M398" s="13"/>
      <c r="N398" s="14"/>
    </row>
    <row r="399" spans="1:14" ht="82.3">
      <c r="A399" s="4"/>
      <c r="B399" s="4" t="str">
        <f t="shared" si="6"/>
        <v/>
      </c>
      <c r="C399" s="23" t="s">
        <v>1971</v>
      </c>
      <c r="D399" s="85" t="s">
        <v>135</v>
      </c>
      <c r="E399" s="86" t="s">
        <v>453</v>
      </c>
      <c r="F399" s="87" t="s">
        <v>453</v>
      </c>
      <c r="G399" s="88"/>
      <c r="H399" s="89" t="s">
        <v>145</v>
      </c>
      <c r="I399" s="90" t="s">
        <v>454</v>
      </c>
      <c r="J399" s="91" t="s">
        <v>455</v>
      </c>
      <c r="K399" s="26">
        <v>134</v>
      </c>
      <c r="L399" s="12"/>
      <c r="M399" s="186" t="s">
        <v>2072</v>
      </c>
      <c r="N399" s="14"/>
    </row>
    <row r="400" spans="1:14" ht="51.45">
      <c r="A400" s="4"/>
      <c r="B400" s="4" t="str">
        <f t="shared" si="6"/>
        <v/>
      </c>
      <c r="C400" s="23" t="s">
        <v>1972</v>
      </c>
      <c r="D400" s="85" t="s">
        <v>990</v>
      </c>
      <c r="E400" s="86" t="s">
        <v>456</v>
      </c>
      <c r="F400" s="87" t="s">
        <v>456</v>
      </c>
      <c r="G400" s="90" t="s">
        <v>10</v>
      </c>
      <c r="H400" s="89" t="s">
        <v>24</v>
      </c>
      <c r="I400" s="90" t="s">
        <v>991</v>
      </c>
      <c r="J400" s="91" t="s">
        <v>992</v>
      </c>
      <c r="K400" s="26">
        <v>277</v>
      </c>
      <c r="L400" s="12"/>
      <c r="M400" s="13"/>
      <c r="N400" s="14"/>
    </row>
    <row r="401" spans="1:14" ht="21.45">
      <c r="A401" s="4"/>
      <c r="B401" s="4" t="str">
        <f t="shared" si="6"/>
        <v>DONE</v>
      </c>
      <c r="C401" s="5" t="s">
        <v>1322</v>
      </c>
      <c r="D401" s="96" t="s">
        <v>490</v>
      </c>
      <c r="E401" s="97" t="s">
        <v>456</v>
      </c>
      <c r="F401" s="97" t="s">
        <v>456</v>
      </c>
      <c r="G401" s="99" t="s">
        <v>599</v>
      </c>
      <c r="H401" s="100" t="s">
        <v>136</v>
      </c>
      <c r="I401" s="99" t="s">
        <v>600</v>
      </c>
      <c r="J401" s="101" t="s">
        <v>601</v>
      </c>
      <c r="K401" s="11" t="s">
        <v>602</v>
      </c>
      <c r="L401" s="12"/>
      <c r="M401" s="13"/>
      <c r="N401" s="14"/>
    </row>
    <row r="402" spans="1:14" ht="32.15">
      <c r="A402" s="4"/>
      <c r="B402" s="4" t="str">
        <f t="shared" si="6"/>
        <v/>
      </c>
      <c r="C402" s="23" t="s">
        <v>1973</v>
      </c>
      <c r="D402" s="96" t="s">
        <v>490</v>
      </c>
      <c r="E402" s="108" t="s">
        <v>456</v>
      </c>
      <c r="F402" s="108" t="s">
        <v>456</v>
      </c>
      <c r="G402" s="99" t="s">
        <v>603</v>
      </c>
      <c r="H402" s="100" t="s">
        <v>136</v>
      </c>
      <c r="I402" s="99" t="s">
        <v>604</v>
      </c>
      <c r="J402" s="101" t="s">
        <v>605</v>
      </c>
      <c r="K402" s="56" t="s">
        <v>606</v>
      </c>
      <c r="L402" s="12"/>
      <c r="M402" s="13"/>
      <c r="N402" s="14"/>
    </row>
    <row r="403" spans="1:14" ht="21.45">
      <c r="A403" s="4"/>
      <c r="B403" s="4" t="str">
        <f t="shared" si="6"/>
        <v>DONE</v>
      </c>
      <c r="C403" s="5" t="s">
        <v>1322</v>
      </c>
      <c r="D403" s="96" t="s">
        <v>490</v>
      </c>
      <c r="E403" s="97" t="s">
        <v>456</v>
      </c>
      <c r="F403" s="97" t="s">
        <v>456</v>
      </c>
      <c r="G403" s="99" t="s">
        <v>524</v>
      </c>
      <c r="H403" s="100" t="s">
        <v>136</v>
      </c>
      <c r="I403" s="99" t="s">
        <v>607</v>
      </c>
      <c r="J403" s="101" t="s">
        <v>608</v>
      </c>
      <c r="K403" s="11" t="s">
        <v>609</v>
      </c>
      <c r="L403" s="12"/>
      <c r="M403" s="13"/>
      <c r="N403" s="14"/>
    </row>
    <row r="404" spans="1:14" ht="21.45">
      <c r="A404" s="4"/>
      <c r="B404" s="4" t="str">
        <f t="shared" si="6"/>
        <v>DONE</v>
      </c>
      <c r="C404" s="5" t="s">
        <v>1974</v>
      </c>
      <c r="D404" s="96" t="s">
        <v>490</v>
      </c>
      <c r="E404" s="97" t="s">
        <v>456</v>
      </c>
      <c r="F404" s="97" t="s">
        <v>456</v>
      </c>
      <c r="G404" s="99" t="s">
        <v>610</v>
      </c>
      <c r="H404" s="100" t="s">
        <v>136</v>
      </c>
      <c r="I404" s="99" t="s">
        <v>611</v>
      </c>
      <c r="J404" s="101" t="s">
        <v>612</v>
      </c>
      <c r="K404" s="11" t="s">
        <v>613</v>
      </c>
      <c r="L404" s="12"/>
      <c r="M404" s="13"/>
      <c r="N404" s="14"/>
    </row>
    <row r="405" spans="1:14" ht="20.6">
      <c r="A405" s="4"/>
      <c r="B405" s="4" t="str">
        <f t="shared" si="6"/>
        <v>DONE</v>
      </c>
      <c r="C405" s="23" t="s">
        <v>1975</v>
      </c>
      <c r="D405" s="85" t="s">
        <v>135</v>
      </c>
      <c r="E405" s="86" t="s">
        <v>456</v>
      </c>
      <c r="F405" s="87" t="s">
        <v>456</v>
      </c>
      <c r="G405" s="88"/>
      <c r="H405" s="89" t="s">
        <v>145</v>
      </c>
      <c r="I405" s="90" t="s">
        <v>457</v>
      </c>
      <c r="J405" s="91" t="s">
        <v>458</v>
      </c>
      <c r="K405" s="26" t="s">
        <v>1976</v>
      </c>
      <c r="L405" s="12" t="s">
        <v>1324</v>
      </c>
      <c r="M405" s="13"/>
      <c r="N405" s="14"/>
    </row>
    <row r="406" spans="1:14" ht="30.9">
      <c r="A406" s="4"/>
      <c r="B406" s="4" t="str">
        <f t="shared" si="6"/>
        <v/>
      </c>
      <c r="C406" s="23" t="s">
        <v>1977</v>
      </c>
      <c r="D406" s="85" t="s">
        <v>135</v>
      </c>
      <c r="E406" s="86" t="s">
        <v>456</v>
      </c>
      <c r="F406" s="87" t="s">
        <v>456</v>
      </c>
      <c r="G406" s="88"/>
      <c r="H406" s="89" t="s">
        <v>145</v>
      </c>
      <c r="I406" s="90" t="s">
        <v>459</v>
      </c>
      <c r="J406" s="91" t="s">
        <v>460</v>
      </c>
      <c r="K406" s="26">
        <v>136</v>
      </c>
      <c r="L406" s="12" t="s">
        <v>1324</v>
      </c>
      <c r="M406" s="13" t="s">
        <v>1978</v>
      </c>
      <c r="N406" s="14"/>
    </row>
    <row r="407" spans="1:14" ht="41.15">
      <c r="A407" s="4"/>
      <c r="B407" s="4" t="str">
        <f t="shared" si="6"/>
        <v/>
      </c>
      <c r="C407" s="23" t="s">
        <v>1979</v>
      </c>
      <c r="D407" s="85" t="s">
        <v>993</v>
      </c>
      <c r="E407" s="86" t="s">
        <v>994</v>
      </c>
      <c r="F407" s="87" t="s">
        <v>994</v>
      </c>
      <c r="G407" s="88" t="s">
        <v>15</v>
      </c>
      <c r="H407" s="89" t="s">
        <v>24</v>
      </c>
      <c r="I407" s="90" t="s">
        <v>995</v>
      </c>
      <c r="J407" s="91" t="s">
        <v>996</v>
      </c>
      <c r="K407" s="26">
        <v>278</v>
      </c>
      <c r="L407" s="12"/>
      <c r="M407" s="13"/>
      <c r="N407" s="14"/>
    </row>
    <row r="408" spans="1:14" ht="41.15">
      <c r="A408" s="4"/>
      <c r="B408" s="4" t="str">
        <f t="shared" si="6"/>
        <v/>
      </c>
      <c r="C408" s="23" t="s">
        <v>1980</v>
      </c>
      <c r="D408" s="85" t="s">
        <v>490</v>
      </c>
      <c r="E408" s="86" t="s">
        <v>614</v>
      </c>
      <c r="F408" s="87" t="s">
        <v>614</v>
      </c>
      <c r="G408" s="90" t="s">
        <v>615</v>
      </c>
      <c r="H408" s="89" t="s">
        <v>145</v>
      </c>
      <c r="I408" s="90" t="s">
        <v>616</v>
      </c>
      <c r="J408" s="91" t="s">
        <v>617</v>
      </c>
      <c r="K408" s="26" t="s">
        <v>618</v>
      </c>
      <c r="L408" s="12"/>
      <c r="M408" s="13"/>
      <c r="N408" s="14"/>
    </row>
    <row r="409" spans="1:14" ht="61.75">
      <c r="A409" s="4"/>
      <c r="B409" s="4" t="str">
        <f t="shared" si="6"/>
        <v/>
      </c>
      <c r="C409" s="23" t="s">
        <v>1351</v>
      </c>
      <c r="D409" s="85" t="s">
        <v>490</v>
      </c>
      <c r="E409" s="86" t="s">
        <v>614</v>
      </c>
      <c r="F409" s="87" t="s">
        <v>614</v>
      </c>
      <c r="G409" s="90" t="s">
        <v>619</v>
      </c>
      <c r="H409" s="89" t="s">
        <v>145</v>
      </c>
      <c r="I409" s="90" t="s">
        <v>620</v>
      </c>
      <c r="J409" s="91" t="s">
        <v>621</v>
      </c>
      <c r="K409" s="26" t="s">
        <v>622</v>
      </c>
      <c r="L409" s="12"/>
      <c r="M409" s="13"/>
      <c r="N409" s="14"/>
    </row>
    <row r="410" spans="1:14" ht="21.45">
      <c r="A410" s="4"/>
      <c r="B410" s="4" t="str">
        <f t="shared" si="6"/>
        <v>DONE</v>
      </c>
      <c r="C410" s="5" t="s">
        <v>1322</v>
      </c>
      <c r="D410" s="96" t="s">
        <v>997</v>
      </c>
      <c r="E410" s="97" t="s">
        <v>623</v>
      </c>
      <c r="F410" s="97" t="s">
        <v>623</v>
      </c>
      <c r="G410" s="99" t="s">
        <v>285</v>
      </c>
      <c r="H410" s="100" t="s">
        <v>16</v>
      </c>
      <c r="I410" s="99" t="s">
        <v>998</v>
      </c>
      <c r="J410" s="101" t="s">
        <v>999</v>
      </c>
      <c r="K410" s="11" t="s">
        <v>1000</v>
      </c>
      <c r="L410" s="12"/>
      <c r="M410" s="13"/>
      <c r="N410" s="14"/>
    </row>
    <row r="411" spans="1:14" ht="21.45">
      <c r="A411" s="4"/>
      <c r="B411" s="4" t="str">
        <f t="shared" si="6"/>
        <v>DONE</v>
      </c>
      <c r="C411" s="5" t="s">
        <v>1322</v>
      </c>
      <c r="D411" s="96" t="s">
        <v>1001</v>
      </c>
      <c r="E411" s="97" t="s">
        <v>623</v>
      </c>
      <c r="F411" s="98" t="s">
        <v>623</v>
      </c>
      <c r="G411" s="99" t="s">
        <v>10</v>
      </c>
      <c r="H411" s="100" t="s">
        <v>24</v>
      </c>
      <c r="I411" s="99" t="s">
        <v>1002</v>
      </c>
      <c r="J411" s="101" t="s">
        <v>1003</v>
      </c>
      <c r="K411" s="11" t="s">
        <v>1004</v>
      </c>
      <c r="L411" s="12"/>
      <c r="M411" s="13"/>
      <c r="N411" s="14"/>
    </row>
    <row r="412" spans="1:14" ht="32.15">
      <c r="A412" s="4"/>
      <c r="B412" s="4" t="str">
        <f t="shared" si="6"/>
        <v>DONE</v>
      </c>
      <c r="C412" s="5" t="s">
        <v>1322</v>
      </c>
      <c r="D412" s="96" t="s">
        <v>1005</v>
      </c>
      <c r="E412" s="97" t="s">
        <v>623</v>
      </c>
      <c r="F412" s="98" t="s">
        <v>623</v>
      </c>
      <c r="G412" s="99" t="s">
        <v>15</v>
      </c>
      <c r="H412" s="100" t="s">
        <v>24</v>
      </c>
      <c r="I412" s="99" t="s">
        <v>1006</v>
      </c>
      <c r="J412" s="101" t="s">
        <v>1007</v>
      </c>
      <c r="K412" s="11" t="s">
        <v>1008</v>
      </c>
      <c r="L412" s="12"/>
      <c r="M412" s="13"/>
      <c r="N412" s="14"/>
    </row>
    <row r="413" spans="1:14" ht="64.3">
      <c r="A413" s="4"/>
      <c r="B413" s="4" t="str">
        <f t="shared" si="6"/>
        <v>DONE</v>
      </c>
      <c r="C413" s="5" t="s">
        <v>1322</v>
      </c>
      <c r="D413" s="96" t="s">
        <v>490</v>
      </c>
      <c r="E413" s="97" t="s">
        <v>623</v>
      </c>
      <c r="F413" s="97" t="s">
        <v>623</v>
      </c>
      <c r="G413" s="99" t="s">
        <v>437</v>
      </c>
      <c r="H413" s="100" t="s">
        <v>136</v>
      </c>
      <c r="I413" s="99" t="s">
        <v>624</v>
      </c>
      <c r="J413" s="101" t="s">
        <v>625</v>
      </c>
      <c r="K413" s="11" t="s">
        <v>626</v>
      </c>
      <c r="L413" s="12"/>
      <c r="M413" s="13"/>
      <c r="N413" s="14"/>
    </row>
    <row r="414" spans="1:14" ht="42.9">
      <c r="A414" s="4"/>
      <c r="B414" s="4" t="str">
        <f t="shared" si="6"/>
        <v>DONE</v>
      </c>
      <c r="C414" s="5" t="s">
        <v>1981</v>
      </c>
      <c r="D414" s="96" t="s">
        <v>490</v>
      </c>
      <c r="E414" s="97" t="s">
        <v>623</v>
      </c>
      <c r="F414" s="97" t="s">
        <v>623</v>
      </c>
      <c r="G414" s="99" t="s">
        <v>627</v>
      </c>
      <c r="H414" s="100" t="s">
        <v>136</v>
      </c>
      <c r="I414" s="99" t="s">
        <v>628</v>
      </c>
      <c r="J414" s="101" t="s">
        <v>629</v>
      </c>
      <c r="K414" s="11" t="s">
        <v>630</v>
      </c>
      <c r="L414" s="12"/>
      <c r="M414" s="13"/>
      <c r="N414" s="14"/>
    </row>
    <row r="415" spans="1:14" ht="32.15">
      <c r="A415" s="4"/>
      <c r="B415" s="4" t="str">
        <f t="shared" si="6"/>
        <v>DONE</v>
      </c>
      <c r="C415" s="5" t="s">
        <v>1982</v>
      </c>
      <c r="D415" s="96" t="s">
        <v>490</v>
      </c>
      <c r="E415" s="97" t="s">
        <v>623</v>
      </c>
      <c r="F415" s="97" t="s">
        <v>623</v>
      </c>
      <c r="G415" s="99" t="s">
        <v>631</v>
      </c>
      <c r="H415" s="100" t="s">
        <v>136</v>
      </c>
      <c r="I415" s="99" t="s">
        <v>632</v>
      </c>
      <c r="J415" s="194"/>
      <c r="K415" s="11" t="s">
        <v>633</v>
      </c>
      <c r="L415" s="12"/>
      <c r="M415" s="13"/>
      <c r="N415" s="14"/>
    </row>
    <row r="416" spans="1:14" ht="42.9">
      <c r="A416" s="4"/>
      <c r="B416" s="4" t="str">
        <f t="shared" si="6"/>
        <v>DONE</v>
      </c>
      <c r="C416" s="5" t="s">
        <v>1983</v>
      </c>
      <c r="D416" s="96" t="s">
        <v>490</v>
      </c>
      <c r="E416" s="97" t="s">
        <v>623</v>
      </c>
      <c r="F416" s="97" t="s">
        <v>623</v>
      </c>
      <c r="G416" s="99" t="s">
        <v>586</v>
      </c>
      <c r="H416" s="100" t="s">
        <v>136</v>
      </c>
      <c r="I416" s="99" t="s">
        <v>638</v>
      </c>
      <c r="J416" s="101" t="s">
        <v>639</v>
      </c>
      <c r="K416" s="11" t="s">
        <v>640</v>
      </c>
      <c r="L416" s="12"/>
      <c r="M416" s="13"/>
      <c r="N416" s="14"/>
    </row>
    <row r="417" spans="1:14" ht="42.9">
      <c r="A417" s="4"/>
      <c r="B417" s="4" t="str">
        <f t="shared" si="6"/>
        <v>DONE</v>
      </c>
      <c r="C417" s="5" t="s">
        <v>1984</v>
      </c>
      <c r="D417" s="96" t="s">
        <v>490</v>
      </c>
      <c r="E417" s="97" t="s">
        <v>623</v>
      </c>
      <c r="F417" s="97" t="s">
        <v>623</v>
      </c>
      <c r="G417" s="99" t="s">
        <v>586</v>
      </c>
      <c r="H417" s="100" t="s">
        <v>136</v>
      </c>
      <c r="I417" s="99" t="s">
        <v>641</v>
      </c>
      <c r="J417" s="101" t="s">
        <v>642</v>
      </c>
      <c r="K417" s="11" t="s">
        <v>643</v>
      </c>
      <c r="L417" s="12"/>
      <c r="M417" s="13"/>
      <c r="N417" s="14"/>
    </row>
    <row r="418" spans="1:14" ht="53.6">
      <c r="A418" s="4"/>
      <c r="B418" s="4" t="str">
        <f t="shared" si="6"/>
        <v>DONE</v>
      </c>
      <c r="C418" s="5" t="s">
        <v>1322</v>
      </c>
      <c r="D418" s="96" t="s">
        <v>490</v>
      </c>
      <c r="E418" s="97" t="s">
        <v>623</v>
      </c>
      <c r="F418" s="97" t="s">
        <v>623</v>
      </c>
      <c r="G418" s="99" t="s">
        <v>644</v>
      </c>
      <c r="H418" s="100" t="s">
        <v>136</v>
      </c>
      <c r="I418" s="99" t="s">
        <v>645</v>
      </c>
      <c r="J418" s="101" t="s">
        <v>646</v>
      </c>
      <c r="K418" s="11" t="s">
        <v>647</v>
      </c>
      <c r="L418" s="12"/>
      <c r="M418" s="13"/>
      <c r="N418" s="14"/>
    </row>
    <row r="419" spans="1:14" ht="51.45">
      <c r="A419" s="4"/>
      <c r="B419" s="4" t="str">
        <f t="shared" si="6"/>
        <v/>
      </c>
      <c r="C419" s="23" t="s">
        <v>1980</v>
      </c>
      <c r="D419" s="85" t="s">
        <v>490</v>
      </c>
      <c r="E419" s="86" t="s">
        <v>623</v>
      </c>
      <c r="F419" s="87" t="s">
        <v>623</v>
      </c>
      <c r="G419" s="90" t="s">
        <v>634</v>
      </c>
      <c r="H419" s="89" t="s">
        <v>635</v>
      </c>
      <c r="I419" s="90" t="s">
        <v>636</v>
      </c>
      <c r="J419" s="194"/>
      <c r="K419" s="26" t="s">
        <v>637</v>
      </c>
      <c r="L419" s="12"/>
      <c r="M419" s="13"/>
      <c r="N419" s="14"/>
    </row>
    <row r="420" spans="1:14" ht="41.15">
      <c r="A420" s="22"/>
      <c r="B420" s="4" t="str">
        <f t="shared" si="6"/>
        <v/>
      </c>
      <c r="C420" s="23" t="s">
        <v>1985</v>
      </c>
      <c r="D420" s="85" t="s">
        <v>1105</v>
      </c>
      <c r="E420" s="86" t="s">
        <v>623</v>
      </c>
      <c r="F420" s="87" t="s">
        <v>623</v>
      </c>
      <c r="G420" s="107"/>
      <c r="H420" s="89" t="s">
        <v>11</v>
      </c>
      <c r="I420" s="90" t="s">
        <v>1232</v>
      </c>
      <c r="J420" s="91" t="s">
        <v>1233</v>
      </c>
      <c r="K420" s="26">
        <v>355</v>
      </c>
      <c r="L420" s="21"/>
      <c r="M420" s="13"/>
      <c r="N420" s="14"/>
    </row>
    <row r="421" spans="1:14" ht="30.9">
      <c r="A421" s="22"/>
      <c r="B421" s="4" t="str">
        <f t="shared" si="6"/>
        <v/>
      </c>
      <c r="C421" s="23" t="s">
        <v>1986</v>
      </c>
      <c r="D421" s="85" t="s">
        <v>1105</v>
      </c>
      <c r="E421" s="86" t="s">
        <v>623</v>
      </c>
      <c r="F421" s="87" t="s">
        <v>623</v>
      </c>
      <c r="G421" s="107"/>
      <c r="H421" s="89" t="s">
        <v>11</v>
      </c>
      <c r="I421" s="90" t="s">
        <v>1234</v>
      </c>
      <c r="J421" s="91" t="s">
        <v>1235</v>
      </c>
      <c r="K421" s="26">
        <v>356</v>
      </c>
      <c r="L421" s="21"/>
      <c r="M421" s="13"/>
      <c r="N421" s="14"/>
    </row>
    <row r="422" spans="1:14" ht="46.3">
      <c r="A422" s="31"/>
      <c r="B422" s="4" t="str">
        <f t="shared" si="6"/>
        <v/>
      </c>
      <c r="C422" s="5" t="e">
        <v>#REF!</v>
      </c>
      <c r="D422" s="85" t="s">
        <v>1339</v>
      </c>
      <c r="E422" s="102" t="s">
        <v>1987</v>
      </c>
      <c r="F422" s="103" t="s">
        <v>1987</v>
      </c>
      <c r="G422" s="104" t="s">
        <v>1901</v>
      </c>
      <c r="H422" s="104" t="s">
        <v>11</v>
      </c>
      <c r="I422" s="105" t="s">
        <v>1988</v>
      </c>
      <c r="J422" s="105" t="s">
        <v>1989</v>
      </c>
      <c r="K422" s="37">
        <v>86</v>
      </c>
      <c r="L422" s="12" t="s">
        <v>1330</v>
      </c>
      <c r="M422" s="13" t="s">
        <v>2085</v>
      </c>
      <c r="N422" s="14"/>
    </row>
    <row r="423" spans="1:14" ht="61.75">
      <c r="A423" s="4"/>
      <c r="B423" s="4" t="str">
        <f t="shared" si="6"/>
        <v/>
      </c>
      <c r="C423" s="23" t="s">
        <v>1990</v>
      </c>
      <c r="D423" s="85" t="s">
        <v>135</v>
      </c>
      <c r="E423" s="86" t="s">
        <v>463</v>
      </c>
      <c r="F423" s="87" t="s">
        <v>463</v>
      </c>
      <c r="G423" s="88"/>
      <c r="H423" s="89" t="s">
        <v>145</v>
      </c>
      <c r="I423" s="90" t="s">
        <v>464</v>
      </c>
      <c r="J423" s="91" t="s">
        <v>465</v>
      </c>
      <c r="K423" s="26">
        <v>138</v>
      </c>
      <c r="L423" s="12" t="s">
        <v>1330</v>
      </c>
      <c r="M423" s="13" t="s">
        <v>2084</v>
      </c>
      <c r="N423" s="14"/>
    </row>
    <row r="424" spans="1:14" ht="72">
      <c r="A424" s="4"/>
      <c r="B424" s="4" t="str">
        <f t="shared" si="6"/>
        <v/>
      </c>
      <c r="C424" s="23" t="s">
        <v>1991</v>
      </c>
      <c r="D424" s="85" t="s">
        <v>135</v>
      </c>
      <c r="E424" s="86" t="s">
        <v>466</v>
      </c>
      <c r="F424" s="87" t="s">
        <v>466</v>
      </c>
      <c r="G424" s="88"/>
      <c r="H424" s="89" t="s">
        <v>145</v>
      </c>
      <c r="I424" s="90" t="s">
        <v>467</v>
      </c>
      <c r="J424" s="91" t="s">
        <v>468</v>
      </c>
      <c r="K424" s="26">
        <v>139</v>
      </c>
      <c r="L424" s="12" t="s">
        <v>1330</v>
      </c>
      <c r="M424" s="13" t="s">
        <v>1343</v>
      </c>
      <c r="N424" s="14"/>
    </row>
    <row r="425" spans="1:14" ht="61.75">
      <c r="A425" s="4"/>
      <c r="B425" s="4" t="str">
        <f t="shared" si="6"/>
        <v/>
      </c>
      <c r="C425" s="23" t="s">
        <v>1992</v>
      </c>
      <c r="D425" s="85" t="s">
        <v>135</v>
      </c>
      <c r="E425" s="86" t="s">
        <v>466</v>
      </c>
      <c r="F425" s="87" t="s">
        <v>466</v>
      </c>
      <c r="G425" s="88"/>
      <c r="H425" s="89" t="s">
        <v>145</v>
      </c>
      <c r="I425" s="90" t="s">
        <v>469</v>
      </c>
      <c r="J425" s="91" t="s">
        <v>470</v>
      </c>
      <c r="K425" s="26">
        <v>140</v>
      </c>
      <c r="L425" s="12" t="s">
        <v>1330</v>
      </c>
      <c r="M425" s="13" t="s">
        <v>2083</v>
      </c>
      <c r="N425" s="14"/>
    </row>
    <row r="426" spans="1:14" ht="51.45">
      <c r="A426" s="4"/>
      <c r="B426" s="4" t="str">
        <f t="shared" si="6"/>
        <v/>
      </c>
      <c r="C426" s="23" t="s">
        <v>1889</v>
      </c>
      <c r="D426" s="85" t="s">
        <v>8</v>
      </c>
      <c r="E426" s="86" t="s">
        <v>114</v>
      </c>
      <c r="F426" s="87" t="s">
        <v>114</v>
      </c>
      <c r="G426" s="88"/>
      <c r="H426" s="89" t="s">
        <v>11</v>
      </c>
      <c r="I426" s="90" t="s">
        <v>115</v>
      </c>
      <c r="J426" s="91" t="s">
        <v>116</v>
      </c>
      <c r="K426" s="26" t="s">
        <v>1993</v>
      </c>
      <c r="L426" s="109"/>
      <c r="M426" s="13"/>
      <c r="N426" s="14"/>
    </row>
    <row r="427" spans="1:14" ht="51.45">
      <c r="A427" s="22"/>
      <c r="B427" s="4" t="str">
        <f t="shared" si="6"/>
        <v/>
      </c>
      <c r="C427" s="23" t="s">
        <v>1994</v>
      </c>
      <c r="D427" s="85" t="s">
        <v>1105</v>
      </c>
      <c r="E427" s="86" t="s">
        <v>114</v>
      </c>
      <c r="F427" s="87" t="s">
        <v>114</v>
      </c>
      <c r="G427" s="107"/>
      <c r="H427" s="89" t="s">
        <v>11</v>
      </c>
      <c r="I427" s="110" t="s">
        <v>1236</v>
      </c>
      <c r="J427" s="91" t="s">
        <v>1237</v>
      </c>
      <c r="K427" s="26">
        <v>357</v>
      </c>
      <c r="L427" s="21"/>
      <c r="M427" s="13"/>
      <c r="N427" s="14"/>
    </row>
    <row r="428" spans="1:14" ht="82.3">
      <c r="A428" s="22"/>
      <c r="B428" s="4" t="str">
        <f t="shared" si="6"/>
        <v/>
      </c>
      <c r="C428" s="23" t="s">
        <v>1995</v>
      </c>
      <c r="D428" s="85" t="s">
        <v>1105</v>
      </c>
      <c r="E428" s="86" t="s">
        <v>114</v>
      </c>
      <c r="F428" s="87" t="s">
        <v>114</v>
      </c>
      <c r="G428" s="107"/>
      <c r="H428" s="89" t="s">
        <v>11</v>
      </c>
      <c r="I428" s="90" t="s">
        <v>1238</v>
      </c>
      <c r="J428" s="91" t="s">
        <v>1239</v>
      </c>
      <c r="K428" s="26">
        <v>358</v>
      </c>
      <c r="L428" s="21"/>
      <c r="M428" s="13"/>
      <c r="N428" s="14"/>
    </row>
    <row r="429" spans="1:14" ht="21.45">
      <c r="A429" s="4"/>
      <c r="B429" s="4" t="str">
        <f t="shared" si="6"/>
        <v>DONE</v>
      </c>
      <c r="C429" s="5" t="s">
        <v>1322</v>
      </c>
      <c r="D429" s="96" t="s">
        <v>8</v>
      </c>
      <c r="E429" s="97" t="s">
        <v>118</v>
      </c>
      <c r="F429" s="98" t="s">
        <v>118</v>
      </c>
      <c r="G429" s="99" t="s">
        <v>119</v>
      </c>
      <c r="H429" s="100" t="s">
        <v>11</v>
      </c>
      <c r="I429" s="99" t="s">
        <v>120</v>
      </c>
      <c r="J429" s="101" t="s">
        <v>121</v>
      </c>
      <c r="K429" s="11" t="s">
        <v>122</v>
      </c>
      <c r="L429" s="12"/>
      <c r="M429" s="13"/>
      <c r="N429" s="14"/>
    </row>
    <row r="430" spans="1:14" ht="42.9">
      <c r="A430" s="4"/>
      <c r="B430" s="4" t="str">
        <f t="shared" si="6"/>
        <v>DONE</v>
      </c>
      <c r="C430" s="5" t="s">
        <v>1322</v>
      </c>
      <c r="D430" s="96" t="s">
        <v>1009</v>
      </c>
      <c r="E430" s="97" t="s">
        <v>118</v>
      </c>
      <c r="F430" s="98" t="s">
        <v>118</v>
      </c>
      <c r="G430" s="99" t="s">
        <v>10</v>
      </c>
      <c r="H430" s="100" t="s">
        <v>24</v>
      </c>
      <c r="I430" s="99" t="s">
        <v>1010</v>
      </c>
      <c r="J430" s="101" t="s">
        <v>1011</v>
      </c>
      <c r="K430" s="11" t="s">
        <v>1012</v>
      </c>
      <c r="L430" s="12"/>
      <c r="M430" s="13"/>
      <c r="N430" s="14"/>
    </row>
    <row r="431" spans="1:14" ht="32.15">
      <c r="A431" s="4"/>
      <c r="B431" s="4" t="str">
        <f t="shared" si="6"/>
        <v>DONE</v>
      </c>
      <c r="C431" s="5" t="s">
        <v>1322</v>
      </c>
      <c r="D431" s="96" t="s">
        <v>1013</v>
      </c>
      <c r="E431" s="97" t="s">
        <v>118</v>
      </c>
      <c r="F431" s="98" t="s">
        <v>118</v>
      </c>
      <c r="G431" s="99" t="s">
        <v>15</v>
      </c>
      <c r="H431" s="100" t="s">
        <v>24</v>
      </c>
      <c r="I431" s="99" t="s">
        <v>1014</v>
      </c>
      <c r="J431" s="101" t="s">
        <v>1015</v>
      </c>
      <c r="K431" s="11" t="s">
        <v>1016</v>
      </c>
      <c r="L431" s="12"/>
      <c r="M431" s="13"/>
      <c r="N431" s="14"/>
    </row>
    <row r="432" spans="1:14">
      <c r="A432" s="4"/>
      <c r="B432" s="4" t="str">
        <f t="shared" si="6"/>
        <v>DONE</v>
      </c>
      <c r="C432" s="5" t="s">
        <v>1322</v>
      </c>
      <c r="D432" s="96" t="s">
        <v>1017</v>
      </c>
      <c r="E432" s="97" t="s">
        <v>118</v>
      </c>
      <c r="F432" s="98" t="s">
        <v>118</v>
      </c>
      <c r="G432" s="99" t="s">
        <v>1018</v>
      </c>
      <c r="H432" s="100" t="s">
        <v>24</v>
      </c>
      <c r="I432" s="99" t="s">
        <v>1019</v>
      </c>
      <c r="J432" s="101" t="s">
        <v>1020</v>
      </c>
      <c r="K432" s="11" t="s">
        <v>1021</v>
      </c>
      <c r="L432" s="12"/>
      <c r="M432" s="13"/>
      <c r="N432" s="14"/>
    </row>
    <row r="433" spans="1:14">
      <c r="A433" s="4"/>
      <c r="B433" s="4" t="str">
        <f t="shared" si="6"/>
        <v>DONE</v>
      </c>
      <c r="C433" s="5" t="s">
        <v>1322</v>
      </c>
      <c r="D433" s="96" t="s">
        <v>1022</v>
      </c>
      <c r="E433" s="97" t="s">
        <v>118</v>
      </c>
      <c r="F433" s="98" t="s">
        <v>118</v>
      </c>
      <c r="G433" s="99" t="s">
        <v>1023</v>
      </c>
      <c r="H433" s="100" t="s">
        <v>24</v>
      </c>
      <c r="I433" s="99" t="s">
        <v>1024</v>
      </c>
      <c r="J433" s="101" t="s">
        <v>1025</v>
      </c>
      <c r="K433" s="11" t="s">
        <v>1026</v>
      </c>
      <c r="L433" s="12"/>
      <c r="M433" s="13"/>
      <c r="N433" s="14"/>
    </row>
    <row r="434" spans="1:14" ht="30.9">
      <c r="A434" s="4"/>
      <c r="B434" s="4" t="str">
        <f t="shared" si="6"/>
        <v>DONE</v>
      </c>
      <c r="C434" s="5" t="s">
        <v>1322</v>
      </c>
      <c r="D434" s="85" t="s">
        <v>1027</v>
      </c>
      <c r="E434" s="111" t="s">
        <v>118</v>
      </c>
      <c r="F434" s="112" t="s">
        <v>118</v>
      </c>
      <c r="G434" s="90" t="s">
        <v>750</v>
      </c>
      <c r="H434" s="89" t="s">
        <v>24</v>
      </c>
      <c r="I434" s="90" t="s">
        <v>1028</v>
      </c>
      <c r="J434" s="91" t="s">
        <v>1029</v>
      </c>
      <c r="K434" s="20" t="s">
        <v>1030</v>
      </c>
      <c r="L434" s="12"/>
      <c r="M434" s="13"/>
      <c r="N434" s="14"/>
    </row>
    <row r="435" spans="1:14" ht="20.6">
      <c r="A435" s="4"/>
      <c r="B435" s="4" t="str">
        <f t="shared" si="6"/>
        <v>DONE</v>
      </c>
      <c r="C435" s="23" t="s">
        <v>1996</v>
      </c>
      <c r="D435" s="85" t="s">
        <v>490</v>
      </c>
      <c r="E435" s="86" t="s">
        <v>118</v>
      </c>
      <c r="F435" s="86" t="s">
        <v>118</v>
      </c>
      <c r="G435" s="90" t="s">
        <v>498</v>
      </c>
      <c r="H435" s="89" t="s">
        <v>136</v>
      </c>
      <c r="I435" s="90" t="s">
        <v>496</v>
      </c>
      <c r="J435" s="91" t="s">
        <v>497</v>
      </c>
      <c r="K435" s="26" t="s">
        <v>1996</v>
      </c>
      <c r="L435" s="12"/>
      <c r="M435" s="13"/>
      <c r="N435" s="14"/>
    </row>
    <row r="436" spans="1:14" ht="41.15">
      <c r="A436" s="4"/>
      <c r="B436" s="4" t="str">
        <f t="shared" si="6"/>
        <v/>
      </c>
      <c r="C436" s="23" t="s">
        <v>1997</v>
      </c>
      <c r="D436" s="85" t="s">
        <v>490</v>
      </c>
      <c r="E436" s="86" t="s">
        <v>118</v>
      </c>
      <c r="F436" s="87" t="s">
        <v>118</v>
      </c>
      <c r="G436" s="90" t="s">
        <v>648</v>
      </c>
      <c r="H436" s="89" t="s">
        <v>565</v>
      </c>
      <c r="I436" s="90" t="s">
        <v>649</v>
      </c>
      <c r="J436" s="194"/>
      <c r="K436" s="26">
        <v>191</v>
      </c>
      <c r="L436" s="12" t="s">
        <v>1386</v>
      </c>
      <c r="M436" s="13" t="s">
        <v>1998</v>
      </c>
      <c r="N436" s="14"/>
    </row>
    <row r="437" spans="1:14" ht="162">
      <c r="A437" s="31"/>
      <c r="B437" s="4" t="str">
        <f t="shared" si="6"/>
        <v/>
      </c>
      <c r="C437" s="5" t="e">
        <v>#REF!</v>
      </c>
      <c r="D437" s="85" t="s">
        <v>1339</v>
      </c>
      <c r="E437" s="102" t="s">
        <v>118</v>
      </c>
      <c r="F437" s="103" t="s">
        <v>118</v>
      </c>
      <c r="G437" s="104" t="s">
        <v>1999</v>
      </c>
      <c r="H437" s="104" t="s">
        <v>24</v>
      </c>
      <c r="I437" s="105" t="s">
        <v>2000</v>
      </c>
      <c r="J437" s="105" t="s">
        <v>2001</v>
      </c>
      <c r="K437" s="37">
        <v>87</v>
      </c>
      <c r="L437" s="12"/>
      <c r="M437" s="13" t="s">
        <v>1343</v>
      </c>
      <c r="N437" s="14"/>
    </row>
    <row r="438" spans="1:14" ht="34.75">
      <c r="A438" s="31"/>
      <c r="B438" s="4" t="str">
        <f t="shared" si="6"/>
        <v/>
      </c>
      <c r="C438" s="5" t="e">
        <v>#REF!</v>
      </c>
      <c r="D438" s="85" t="s">
        <v>1339</v>
      </c>
      <c r="E438" s="102" t="s">
        <v>118</v>
      </c>
      <c r="F438" s="103" t="s">
        <v>118</v>
      </c>
      <c r="G438" s="104" t="s">
        <v>2002</v>
      </c>
      <c r="H438" s="104" t="s">
        <v>24</v>
      </c>
      <c r="I438" s="105" t="s">
        <v>2003</v>
      </c>
      <c r="J438" s="105" t="s">
        <v>2004</v>
      </c>
      <c r="K438" s="37">
        <v>88</v>
      </c>
      <c r="L438" s="12"/>
      <c r="M438" s="13"/>
      <c r="N438" s="14"/>
    </row>
    <row r="439" spans="1:14" ht="51.45">
      <c r="A439" s="4"/>
      <c r="B439" s="4" t="str">
        <f t="shared" si="6"/>
        <v>DONE</v>
      </c>
      <c r="C439" s="23" t="s">
        <v>2005</v>
      </c>
      <c r="D439" s="85" t="s">
        <v>135</v>
      </c>
      <c r="E439" s="86" t="s">
        <v>118</v>
      </c>
      <c r="F439" s="87" t="s">
        <v>118</v>
      </c>
      <c r="G439" s="88"/>
      <c r="H439" s="89" t="s">
        <v>145</v>
      </c>
      <c r="I439" s="90" t="s">
        <v>461</v>
      </c>
      <c r="J439" s="194"/>
      <c r="K439" s="26" t="s">
        <v>2006</v>
      </c>
      <c r="L439" s="12"/>
      <c r="M439" s="13" t="s">
        <v>2007</v>
      </c>
      <c r="N439" s="14"/>
    </row>
    <row r="440" spans="1:14" ht="42.9">
      <c r="A440" s="4"/>
      <c r="B440" s="4" t="str">
        <f t="shared" si="6"/>
        <v>DONE</v>
      </c>
      <c r="C440" s="5" t="s">
        <v>1322</v>
      </c>
      <c r="D440" s="96" t="s">
        <v>1031</v>
      </c>
      <c r="E440" s="97" t="s">
        <v>650</v>
      </c>
      <c r="F440" s="98" t="s">
        <v>650</v>
      </c>
      <c r="G440" s="99" t="s">
        <v>20</v>
      </c>
      <c r="H440" s="100" t="s">
        <v>24</v>
      </c>
      <c r="I440" s="99" t="s">
        <v>1032</v>
      </c>
      <c r="J440" s="101" t="s">
        <v>1033</v>
      </c>
      <c r="K440" s="11" t="s">
        <v>1034</v>
      </c>
      <c r="L440" s="12"/>
      <c r="M440" s="13"/>
      <c r="N440" s="14"/>
    </row>
    <row r="441" spans="1:14" ht="21.45">
      <c r="A441" s="4"/>
      <c r="B441" s="4" t="str">
        <f t="shared" si="6"/>
        <v>DONE</v>
      </c>
      <c r="C441" s="5" t="s">
        <v>1322</v>
      </c>
      <c r="D441" s="96" t="s">
        <v>1035</v>
      </c>
      <c r="E441" s="97" t="s">
        <v>650</v>
      </c>
      <c r="F441" s="98" t="s">
        <v>650</v>
      </c>
      <c r="G441" s="99" t="s">
        <v>39</v>
      </c>
      <c r="H441" s="100" t="s">
        <v>24</v>
      </c>
      <c r="I441" s="99" t="s">
        <v>1036</v>
      </c>
      <c r="J441" s="101" t="s">
        <v>1037</v>
      </c>
      <c r="K441" s="11" t="s">
        <v>1038</v>
      </c>
      <c r="L441" s="12"/>
      <c r="M441" s="13"/>
      <c r="N441" s="14"/>
    </row>
    <row r="442" spans="1:14" ht="32.15">
      <c r="A442" s="4"/>
      <c r="B442" s="4" t="str">
        <f t="shared" si="6"/>
        <v>DONE</v>
      </c>
      <c r="C442" s="5" t="s">
        <v>1322</v>
      </c>
      <c r="D442" s="96" t="s">
        <v>1039</v>
      </c>
      <c r="E442" s="97" t="s">
        <v>650</v>
      </c>
      <c r="F442" s="98" t="s">
        <v>650</v>
      </c>
      <c r="G442" s="99" t="s">
        <v>1040</v>
      </c>
      <c r="H442" s="100" t="s">
        <v>24</v>
      </c>
      <c r="I442" s="99" t="s">
        <v>1041</v>
      </c>
      <c r="J442" s="101" t="s">
        <v>1042</v>
      </c>
      <c r="K442" s="11" t="s">
        <v>1043</v>
      </c>
      <c r="L442" s="12"/>
      <c r="M442" s="13"/>
      <c r="N442" s="14"/>
    </row>
    <row r="443" spans="1:14" ht="42.9">
      <c r="A443" s="4"/>
      <c r="B443" s="4" t="str">
        <f t="shared" si="6"/>
        <v>DONE</v>
      </c>
      <c r="C443" s="5" t="s">
        <v>2008</v>
      </c>
      <c r="D443" s="96" t="s">
        <v>490</v>
      </c>
      <c r="E443" s="97" t="s">
        <v>650</v>
      </c>
      <c r="F443" s="97" t="s">
        <v>650</v>
      </c>
      <c r="G443" s="99" t="s">
        <v>651</v>
      </c>
      <c r="H443" s="100" t="s">
        <v>136</v>
      </c>
      <c r="I443" s="99" t="s">
        <v>652</v>
      </c>
      <c r="J443" s="101" t="s">
        <v>653</v>
      </c>
      <c r="K443" s="11" t="s">
        <v>654</v>
      </c>
      <c r="L443" s="12"/>
      <c r="M443" s="13"/>
      <c r="N443" s="14"/>
    </row>
    <row r="444" spans="1:14">
      <c r="A444" s="4"/>
      <c r="B444" s="4" t="str">
        <f t="shared" si="6"/>
        <v>DONE</v>
      </c>
      <c r="C444" s="5" t="s">
        <v>1322</v>
      </c>
      <c r="D444" s="96" t="s">
        <v>490</v>
      </c>
      <c r="E444" s="97" t="s">
        <v>650</v>
      </c>
      <c r="F444" s="97" t="s">
        <v>650</v>
      </c>
      <c r="G444" s="99" t="s">
        <v>655</v>
      </c>
      <c r="H444" s="100" t="s">
        <v>136</v>
      </c>
      <c r="I444" s="99" t="s">
        <v>656</v>
      </c>
      <c r="J444" s="101" t="s">
        <v>657</v>
      </c>
      <c r="K444" s="11" t="s">
        <v>658</v>
      </c>
      <c r="L444" s="12"/>
      <c r="M444" s="13"/>
      <c r="N444" s="14"/>
    </row>
    <row r="445" spans="1:14" ht="30.9">
      <c r="A445" s="4"/>
      <c r="B445" s="4" t="str">
        <f t="shared" si="6"/>
        <v/>
      </c>
      <c r="C445" s="23" t="s">
        <v>1351</v>
      </c>
      <c r="D445" s="85" t="s">
        <v>490</v>
      </c>
      <c r="E445" s="86" t="s">
        <v>650</v>
      </c>
      <c r="F445" s="87" t="s">
        <v>650</v>
      </c>
      <c r="G445" s="90" t="s">
        <v>510</v>
      </c>
      <c r="H445" s="89" t="s">
        <v>145</v>
      </c>
      <c r="I445" s="90" t="s">
        <v>659</v>
      </c>
      <c r="J445" s="91" t="s">
        <v>660</v>
      </c>
      <c r="K445" s="26" t="s">
        <v>661</v>
      </c>
      <c r="L445" s="12"/>
      <c r="M445" s="13"/>
      <c r="N445" s="14"/>
    </row>
    <row r="446" spans="1:14" ht="34.75">
      <c r="A446" s="31"/>
      <c r="B446" s="4" t="str">
        <f t="shared" si="6"/>
        <v/>
      </c>
      <c r="C446" s="5" t="e">
        <v>#REF!</v>
      </c>
      <c r="D446" s="85" t="s">
        <v>1339</v>
      </c>
      <c r="E446" s="102" t="s">
        <v>650</v>
      </c>
      <c r="F446" s="103" t="s">
        <v>650</v>
      </c>
      <c r="G446" s="104">
        <v>1</v>
      </c>
      <c r="H446" s="104" t="s">
        <v>24</v>
      </c>
      <c r="I446" s="105" t="s">
        <v>2009</v>
      </c>
      <c r="J446" s="105" t="s">
        <v>2010</v>
      </c>
      <c r="K446" s="37">
        <v>89</v>
      </c>
      <c r="L446" s="12" t="s">
        <v>1330</v>
      </c>
      <c r="M446" s="13"/>
      <c r="N446" s="14"/>
    </row>
    <row r="447" spans="1:14" ht="162">
      <c r="A447" s="31"/>
      <c r="B447" s="4" t="str">
        <f t="shared" si="6"/>
        <v>DONE</v>
      </c>
      <c r="C447" s="5" t="e">
        <v>#REF!</v>
      </c>
      <c r="D447" s="85" t="s">
        <v>1339</v>
      </c>
      <c r="E447" s="102" t="s">
        <v>650</v>
      </c>
      <c r="F447" s="103" t="s">
        <v>650</v>
      </c>
      <c r="G447" s="104">
        <v>1</v>
      </c>
      <c r="H447" s="104" t="s">
        <v>24</v>
      </c>
      <c r="I447" s="105" t="s">
        <v>2011</v>
      </c>
      <c r="J447" s="105" t="s">
        <v>2012</v>
      </c>
      <c r="K447" s="37" t="s">
        <v>2013</v>
      </c>
      <c r="L447" s="12"/>
      <c r="M447" s="13"/>
      <c r="N447" s="14"/>
    </row>
    <row r="448" spans="1:14" ht="30.9">
      <c r="A448" s="22"/>
      <c r="B448" s="4" t="str">
        <f t="shared" si="6"/>
        <v/>
      </c>
      <c r="C448" s="23" t="s">
        <v>2014</v>
      </c>
      <c r="D448" s="85" t="s">
        <v>1105</v>
      </c>
      <c r="E448" s="86" t="s">
        <v>650</v>
      </c>
      <c r="F448" s="86" t="s">
        <v>650</v>
      </c>
      <c r="G448" s="107"/>
      <c r="H448" s="89" t="s">
        <v>16</v>
      </c>
      <c r="I448" s="90" t="s">
        <v>1240</v>
      </c>
      <c r="J448" s="91" t="s">
        <v>1241</v>
      </c>
      <c r="K448" s="26">
        <v>359</v>
      </c>
      <c r="L448" s="21" t="s">
        <v>1648</v>
      </c>
      <c r="M448" s="13" t="s">
        <v>2015</v>
      </c>
      <c r="N448" s="14"/>
    </row>
    <row r="449" spans="1:14" ht="30.9">
      <c r="A449" s="4"/>
      <c r="B449" s="4" t="str">
        <f t="shared" si="6"/>
        <v>DONE</v>
      </c>
      <c r="C449" s="23" t="s">
        <v>1322</v>
      </c>
      <c r="D449" s="85" t="s">
        <v>1105</v>
      </c>
      <c r="E449" s="111" t="s">
        <v>471</v>
      </c>
      <c r="F449" s="111" t="s">
        <v>471</v>
      </c>
      <c r="G449" s="107"/>
      <c r="H449" s="89" t="s">
        <v>16</v>
      </c>
      <c r="I449" s="90" t="s">
        <v>1242</v>
      </c>
      <c r="J449" s="91" t="s">
        <v>1243</v>
      </c>
      <c r="K449" s="20" t="s">
        <v>2016</v>
      </c>
      <c r="L449" s="21"/>
      <c r="M449" s="13"/>
      <c r="N449" s="14"/>
    </row>
    <row r="450" spans="1:14" ht="20.6">
      <c r="A450" s="22"/>
      <c r="B450" s="4" t="str">
        <f t="shared" si="6"/>
        <v>DONE</v>
      </c>
      <c r="C450" s="23" t="s">
        <v>2017</v>
      </c>
      <c r="D450" s="85" t="s">
        <v>135</v>
      </c>
      <c r="E450" s="86" t="s">
        <v>471</v>
      </c>
      <c r="F450" s="87" t="s">
        <v>471</v>
      </c>
      <c r="G450" s="88"/>
      <c r="H450" s="89" t="s">
        <v>145</v>
      </c>
      <c r="I450" s="90" t="s">
        <v>472</v>
      </c>
      <c r="J450" s="91" t="s">
        <v>473</v>
      </c>
      <c r="K450" s="26" t="s">
        <v>2018</v>
      </c>
      <c r="L450" s="12"/>
      <c r="M450" s="13" t="s">
        <v>1509</v>
      </c>
      <c r="N450" s="14"/>
    </row>
    <row r="451" spans="1:14" ht="49.75">
      <c r="A451" s="31"/>
      <c r="B451" s="4" t="str">
        <f t="shared" ref="B451:B488" si="7">IF(ISNUMBER(SEARCH("DONE",K451)),"DONE","")</f>
        <v>DONE</v>
      </c>
      <c r="C451" s="5" t="e">
        <v>#REF!</v>
      </c>
      <c r="D451" s="85" t="s">
        <v>1339</v>
      </c>
      <c r="E451" s="102" t="s">
        <v>474</v>
      </c>
      <c r="F451" s="103" t="s">
        <v>474</v>
      </c>
      <c r="G451" s="104">
        <v>1</v>
      </c>
      <c r="H451" s="104" t="s">
        <v>24</v>
      </c>
      <c r="I451" s="105" t="s">
        <v>2019</v>
      </c>
      <c r="J451" s="115" t="s">
        <v>2020</v>
      </c>
      <c r="K451" s="37" t="s">
        <v>2021</v>
      </c>
      <c r="L451" s="12" t="s">
        <v>1648</v>
      </c>
      <c r="M451" s="13" t="s">
        <v>1343</v>
      </c>
      <c r="N451" s="14"/>
    </row>
    <row r="452" spans="1:14" ht="20.6">
      <c r="A452" s="4"/>
      <c r="B452" s="4" t="str">
        <f t="shared" si="7"/>
        <v>DONE</v>
      </c>
      <c r="C452" s="23" t="s">
        <v>2022</v>
      </c>
      <c r="D452" s="85" t="s">
        <v>135</v>
      </c>
      <c r="E452" s="86" t="s">
        <v>474</v>
      </c>
      <c r="F452" s="86" t="s">
        <v>474</v>
      </c>
      <c r="G452" s="88"/>
      <c r="H452" s="89" t="s">
        <v>136</v>
      </c>
      <c r="I452" s="90" t="s">
        <v>475</v>
      </c>
      <c r="J452" s="91" t="s">
        <v>476</v>
      </c>
      <c r="K452" s="26" t="s">
        <v>2023</v>
      </c>
      <c r="L452" s="12" t="s">
        <v>1648</v>
      </c>
      <c r="M452" s="13" t="s">
        <v>1343</v>
      </c>
      <c r="N452" s="14"/>
    </row>
    <row r="453" spans="1:14" ht="21.45">
      <c r="A453" s="4"/>
      <c r="B453" s="4" t="str">
        <f t="shared" si="7"/>
        <v>DONE</v>
      </c>
      <c r="C453" s="5" t="s">
        <v>1322</v>
      </c>
      <c r="D453" s="96" t="s">
        <v>675</v>
      </c>
      <c r="E453" s="97" t="s">
        <v>691</v>
      </c>
      <c r="F453" s="98" t="s">
        <v>691</v>
      </c>
      <c r="G453" s="88"/>
      <c r="H453" s="100" t="s">
        <v>11</v>
      </c>
      <c r="I453" s="99" t="s">
        <v>692</v>
      </c>
      <c r="J453" s="101" t="s">
        <v>693</v>
      </c>
      <c r="K453" s="11" t="s">
        <v>694</v>
      </c>
      <c r="L453" s="12"/>
      <c r="M453" s="13"/>
      <c r="N453" s="14"/>
    </row>
    <row r="454" spans="1:14" ht="72">
      <c r="A454" s="4"/>
      <c r="B454" s="4" t="str">
        <f t="shared" si="7"/>
        <v>DONE</v>
      </c>
      <c r="C454" s="23" t="s">
        <v>1351</v>
      </c>
      <c r="D454" s="96" t="s">
        <v>675</v>
      </c>
      <c r="E454" s="86" t="s">
        <v>691</v>
      </c>
      <c r="F454" s="87" t="s">
        <v>691</v>
      </c>
      <c r="G454" s="90" t="s">
        <v>175</v>
      </c>
      <c r="H454" s="89" t="s">
        <v>11</v>
      </c>
      <c r="I454" s="90" t="s">
        <v>695</v>
      </c>
      <c r="J454" s="91" t="s">
        <v>696</v>
      </c>
      <c r="K454" s="26" t="s">
        <v>2024</v>
      </c>
      <c r="L454" s="12" t="s">
        <v>1330</v>
      </c>
      <c r="M454" s="13"/>
      <c r="N454" s="14" t="s">
        <v>1361</v>
      </c>
    </row>
    <row r="455" spans="1:14" ht="21.45">
      <c r="A455" s="4"/>
      <c r="B455" s="4" t="str">
        <f t="shared" si="7"/>
        <v>DONE</v>
      </c>
      <c r="C455" s="5" t="s">
        <v>1322</v>
      </c>
      <c r="D455" s="96" t="s">
        <v>675</v>
      </c>
      <c r="E455" s="97" t="s">
        <v>698</v>
      </c>
      <c r="F455" s="98" t="s">
        <v>698</v>
      </c>
      <c r="G455" s="99" t="s">
        <v>699</v>
      </c>
      <c r="H455" s="113"/>
      <c r="I455" s="99" t="s">
        <v>700</v>
      </c>
      <c r="J455" s="101" t="s">
        <v>701</v>
      </c>
      <c r="K455" s="11" t="s">
        <v>702</v>
      </c>
      <c r="L455" s="12"/>
      <c r="M455" s="13"/>
      <c r="N455" s="14"/>
    </row>
    <row r="456" spans="1:14" ht="41.15">
      <c r="A456" s="4"/>
      <c r="B456" s="4" t="str">
        <f t="shared" si="7"/>
        <v>DONE</v>
      </c>
      <c r="C456" s="23" t="s">
        <v>1351</v>
      </c>
      <c r="D456" s="96" t="s">
        <v>675</v>
      </c>
      <c r="E456" s="86" t="s">
        <v>703</v>
      </c>
      <c r="F456" s="87" t="s">
        <v>703</v>
      </c>
      <c r="G456" s="90" t="s">
        <v>306</v>
      </c>
      <c r="H456" s="113"/>
      <c r="I456" s="90" t="s">
        <v>704</v>
      </c>
      <c r="J456" s="91" t="s">
        <v>705</v>
      </c>
      <c r="K456" s="26" t="s">
        <v>2025</v>
      </c>
      <c r="L456" s="12" t="s">
        <v>1330</v>
      </c>
      <c r="M456" s="13"/>
      <c r="N456" s="14" t="s">
        <v>1361</v>
      </c>
    </row>
    <row r="457" spans="1:14" ht="144">
      <c r="A457" s="4"/>
      <c r="B457" s="4" t="str">
        <f t="shared" si="7"/>
        <v/>
      </c>
      <c r="C457" s="23" t="s">
        <v>1351</v>
      </c>
      <c r="D457" s="85" t="s">
        <v>8</v>
      </c>
      <c r="E457" s="86" t="s">
        <v>123</v>
      </c>
      <c r="F457" s="87" t="s">
        <v>123</v>
      </c>
      <c r="G457" s="88"/>
      <c r="H457" s="89" t="s">
        <v>11</v>
      </c>
      <c r="I457" s="90" t="s">
        <v>124</v>
      </c>
      <c r="J457" s="91" t="s">
        <v>125</v>
      </c>
      <c r="K457" s="26" t="s">
        <v>126</v>
      </c>
      <c r="L457" s="12" t="s">
        <v>1330</v>
      </c>
      <c r="M457" s="13"/>
      <c r="N457" s="14" t="s">
        <v>1418</v>
      </c>
    </row>
    <row r="458" spans="1:14" ht="21.45">
      <c r="A458" s="4"/>
      <c r="B458" s="4" t="str">
        <f t="shared" si="7"/>
        <v>DONE</v>
      </c>
      <c r="C458" s="5" t="s">
        <v>1322</v>
      </c>
      <c r="D458" s="96" t="s">
        <v>1044</v>
      </c>
      <c r="E458" s="97" t="s">
        <v>123</v>
      </c>
      <c r="F458" s="98" t="s">
        <v>123</v>
      </c>
      <c r="G458" s="99" t="s">
        <v>666</v>
      </c>
      <c r="H458" s="100" t="s">
        <v>24</v>
      </c>
      <c r="I458" s="99" t="s">
        <v>1045</v>
      </c>
      <c r="J458" s="101" t="s">
        <v>1046</v>
      </c>
      <c r="K458" s="11" t="s">
        <v>1047</v>
      </c>
      <c r="L458" s="12"/>
      <c r="M458" s="13"/>
      <c r="N458" s="14"/>
    </row>
    <row r="459" spans="1:14" ht="21.45">
      <c r="A459" s="4"/>
      <c r="B459" s="4" t="str">
        <f t="shared" si="7"/>
        <v>DONE</v>
      </c>
      <c r="C459" s="5" t="s">
        <v>1322</v>
      </c>
      <c r="D459" s="96" t="s">
        <v>490</v>
      </c>
      <c r="E459" s="97" t="s">
        <v>123</v>
      </c>
      <c r="F459" s="97" t="s">
        <v>123</v>
      </c>
      <c r="G459" s="99" t="s">
        <v>560</v>
      </c>
      <c r="H459" s="100" t="s">
        <v>136</v>
      </c>
      <c r="I459" s="99" t="s">
        <v>663</v>
      </c>
      <c r="J459" s="101" t="s">
        <v>664</v>
      </c>
      <c r="K459" s="11" t="s">
        <v>665</v>
      </c>
      <c r="L459" s="12"/>
      <c r="M459" s="13"/>
      <c r="N459" s="14"/>
    </row>
    <row r="460" spans="1:14">
      <c r="A460" s="4"/>
      <c r="B460" s="4" t="str">
        <f t="shared" si="7"/>
        <v>DONE</v>
      </c>
      <c r="C460" s="5" t="s">
        <v>1322</v>
      </c>
      <c r="D460" s="96" t="s">
        <v>490</v>
      </c>
      <c r="E460" s="97" t="s">
        <v>123</v>
      </c>
      <c r="F460" s="97" t="s">
        <v>123</v>
      </c>
      <c r="G460" s="99" t="s">
        <v>666</v>
      </c>
      <c r="H460" s="100" t="s">
        <v>136</v>
      </c>
      <c r="I460" s="99" t="s">
        <v>667</v>
      </c>
      <c r="J460" s="101" t="s">
        <v>668</v>
      </c>
      <c r="K460" s="11" t="s">
        <v>669</v>
      </c>
      <c r="L460" s="12"/>
      <c r="M460" s="13"/>
      <c r="N460" s="14"/>
    </row>
    <row r="461" spans="1:14" ht="20.6">
      <c r="A461" s="4"/>
      <c r="B461" s="4" t="str">
        <f t="shared" si="7"/>
        <v/>
      </c>
      <c r="C461" s="23" t="s">
        <v>2026</v>
      </c>
      <c r="D461" s="85" t="s">
        <v>1105</v>
      </c>
      <c r="E461" s="86" t="s">
        <v>123</v>
      </c>
      <c r="F461" s="87" t="s">
        <v>123</v>
      </c>
      <c r="G461" s="90" t="s">
        <v>1244</v>
      </c>
      <c r="H461" s="89" t="s">
        <v>11</v>
      </c>
      <c r="I461" s="90" t="s">
        <v>1245</v>
      </c>
      <c r="J461" s="91" t="s">
        <v>1246</v>
      </c>
      <c r="K461" s="26">
        <v>361</v>
      </c>
      <c r="L461" s="21"/>
      <c r="M461" s="13"/>
      <c r="N461" s="14"/>
    </row>
    <row r="462" spans="1:14" ht="14.15">
      <c r="A462" s="22"/>
      <c r="B462" s="4" t="str">
        <f t="shared" si="7"/>
        <v>DONE</v>
      </c>
      <c r="C462" s="5" t="s">
        <v>1322</v>
      </c>
      <c r="D462" s="96" t="s">
        <v>135</v>
      </c>
      <c r="E462" s="97" t="s">
        <v>123</v>
      </c>
      <c r="F462" s="97" t="s">
        <v>123</v>
      </c>
      <c r="G462" s="99" t="s">
        <v>336</v>
      </c>
      <c r="H462" s="100" t="s">
        <v>136</v>
      </c>
      <c r="I462" s="99" t="s">
        <v>477</v>
      </c>
      <c r="J462" s="194"/>
      <c r="K462" s="11" t="s">
        <v>478</v>
      </c>
      <c r="L462" s="12"/>
      <c r="M462" s="13"/>
      <c r="N462" s="14"/>
    </row>
    <row r="463" spans="1:14" ht="69.45">
      <c r="A463" s="31"/>
      <c r="B463" s="4" t="str">
        <f t="shared" si="7"/>
        <v/>
      </c>
      <c r="C463" s="5" t="e">
        <v>#REF!</v>
      </c>
      <c r="D463" s="114"/>
      <c r="E463" s="102" t="s">
        <v>123</v>
      </c>
      <c r="F463" s="103" t="s">
        <v>123</v>
      </c>
      <c r="G463" s="104">
        <v>2</v>
      </c>
      <c r="H463" s="104" t="s">
        <v>24</v>
      </c>
      <c r="I463" s="105" t="s">
        <v>2027</v>
      </c>
      <c r="J463" s="105" t="s">
        <v>2028</v>
      </c>
      <c r="K463" s="37">
        <v>92</v>
      </c>
      <c r="L463" s="12" t="s">
        <v>1330</v>
      </c>
      <c r="M463" s="13"/>
      <c r="N463" s="14"/>
    </row>
    <row r="464" spans="1:14" ht="111.9">
      <c r="A464" s="31"/>
      <c r="B464" s="4" t="str">
        <f t="shared" si="7"/>
        <v>DONE</v>
      </c>
      <c r="C464" s="5" t="e">
        <v>#REF!</v>
      </c>
      <c r="D464" s="114"/>
      <c r="E464" s="102" t="s">
        <v>123</v>
      </c>
      <c r="F464" s="103" t="s">
        <v>123</v>
      </c>
      <c r="G464" s="104">
        <v>6</v>
      </c>
      <c r="H464" s="104" t="s">
        <v>24</v>
      </c>
      <c r="I464" s="105" t="s">
        <v>1419</v>
      </c>
      <c r="J464" s="115" t="s">
        <v>2029</v>
      </c>
      <c r="K464" s="37" t="s">
        <v>2030</v>
      </c>
      <c r="L464" s="12"/>
      <c r="M464" s="13"/>
      <c r="N464" s="14"/>
    </row>
    <row r="465" spans="1:14" ht="42.9">
      <c r="A465" s="4"/>
      <c r="B465" s="4" t="str">
        <f t="shared" si="7"/>
        <v/>
      </c>
      <c r="C465" s="23" t="s">
        <v>2031</v>
      </c>
      <c r="D465" s="96" t="s">
        <v>490</v>
      </c>
      <c r="E465" s="108" t="s">
        <v>670</v>
      </c>
      <c r="F465" s="116" t="s">
        <v>670</v>
      </c>
      <c r="G465" s="99" t="s">
        <v>671</v>
      </c>
      <c r="H465" s="100" t="s">
        <v>145</v>
      </c>
      <c r="I465" s="99" t="s">
        <v>672</v>
      </c>
      <c r="J465" s="194"/>
      <c r="K465" s="56" t="s">
        <v>673</v>
      </c>
      <c r="L465" s="12"/>
      <c r="M465" s="13"/>
      <c r="N465" s="14"/>
    </row>
    <row r="466" spans="1:14" ht="20.6">
      <c r="A466" s="22"/>
      <c r="B466" s="4" t="str">
        <f t="shared" si="7"/>
        <v>DONE</v>
      </c>
      <c r="C466" s="23" t="s">
        <v>2032</v>
      </c>
      <c r="D466" s="85" t="s">
        <v>1105</v>
      </c>
      <c r="E466" s="86" t="s">
        <v>1247</v>
      </c>
      <c r="F466" s="86" t="s">
        <v>1247</v>
      </c>
      <c r="G466" s="107"/>
      <c r="H466" s="89" t="s">
        <v>16</v>
      </c>
      <c r="I466" s="90" t="s">
        <v>1248</v>
      </c>
      <c r="J466" s="91" t="s">
        <v>1249</v>
      </c>
      <c r="K466" s="26" t="s">
        <v>2033</v>
      </c>
      <c r="L466" s="21"/>
      <c r="M466" s="13"/>
      <c r="N466" s="14"/>
    </row>
    <row r="467" spans="1:14" ht="41.15">
      <c r="A467" s="22"/>
      <c r="B467" s="4" t="str">
        <f t="shared" si="7"/>
        <v/>
      </c>
      <c r="C467" s="23" t="s">
        <v>2034</v>
      </c>
      <c r="D467" s="85" t="s">
        <v>1105</v>
      </c>
      <c r="E467" s="86" t="s">
        <v>1250</v>
      </c>
      <c r="F467" s="87" t="s">
        <v>1250</v>
      </c>
      <c r="G467" s="107"/>
      <c r="H467" s="89" t="s">
        <v>11</v>
      </c>
      <c r="I467" s="90" t="s">
        <v>1251</v>
      </c>
      <c r="J467" s="91" t="s">
        <v>1252</v>
      </c>
      <c r="K467" s="26">
        <v>363</v>
      </c>
      <c r="L467" s="21" t="s">
        <v>1330</v>
      </c>
      <c r="M467" s="13" t="s">
        <v>2035</v>
      </c>
      <c r="N467" s="14"/>
    </row>
    <row r="468" spans="1:14" ht="34.75">
      <c r="A468" s="31"/>
      <c r="B468" s="4" t="str">
        <f t="shared" si="7"/>
        <v/>
      </c>
      <c r="C468" s="5" t="e">
        <v>#REF!</v>
      </c>
      <c r="D468" s="114"/>
      <c r="E468" s="102" t="s">
        <v>2036</v>
      </c>
      <c r="F468" s="103" t="s">
        <v>2036</v>
      </c>
      <c r="G468" s="3"/>
      <c r="H468" s="3"/>
      <c r="I468" s="105" t="s">
        <v>2037</v>
      </c>
      <c r="J468" s="115"/>
      <c r="K468" s="37">
        <v>94</v>
      </c>
      <c r="L468" s="12"/>
      <c r="M468" s="13"/>
      <c r="N468" s="14"/>
    </row>
    <row r="469" spans="1:14">
      <c r="A469" s="4"/>
      <c r="B469" s="4" t="str">
        <f t="shared" si="7"/>
        <v>DONE</v>
      </c>
      <c r="C469" s="5" t="s">
        <v>1322</v>
      </c>
      <c r="D469" s="96" t="s">
        <v>135</v>
      </c>
      <c r="E469" s="97" t="s">
        <v>479</v>
      </c>
      <c r="F469" s="97" t="s">
        <v>479</v>
      </c>
      <c r="G469" s="88"/>
      <c r="H469" s="100" t="s">
        <v>136</v>
      </c>
      <c r="I469" s="99" t="s">
        <v>480</v>
      </c>
      <c r="J469" s="194"/>
      <c r="K469" s="11" t="s">
        <v>481</v>
      </c>
      <c r="L469" s="12"/>
      <c r="M469" s="13"/>
      <c r="N469" s="14"/>
    </row>
    <row r="470" spans="1:14" ht="104.15">
      <c r="A470" s="31"/>
      <c r="B470" s="4" t="str">
        <f t="shared" si="7"/>
        <v/>
      </c>
      <c r="C470" s="5" t="e">
        <v>#REF!</v>
      </c>
      <c r="D470" s="114"/>
      <c r="E470" s="102" t="s">
        <v>479</v>
      </c>
      <c r="F470" s="103" t="s">
        <v>479</v>
      </c>
      <c r="G470" s="104">
        <v>3</v>
      </c>
      <c r="H470" s="104" t="s">
        <v>24</v>
      </c>
      <c r="I470" s="105" t="s">
        <v>2038</v>
      </c>
      <c r="J470" s="105" t="s">
        <v>2039</v>
      </c>
      <c r="K470" s="37">
        <v>95</v>
      </c>
      <c r="L470" s="12"/>
      <c r="M470" s="13"/>
      <c r="N470" s="14"/>
    </row>
    <row r="471" spans="1:14" ht="21.45">
      <c r="A471" s="4"/>
      <c r="B471" s="4" t="str">
        <f t="shared" si="7"/>
        <v>DONE</v>
      </c>
      <c r="C471" s="5" t="s">
        <v>2040</v>
      </c>
      <c r="D471" s="96" t="s">
        <v>1048</v>
      </c>
      <c r="E471" s="97" t="s">
        <v>1049</v>
      </c>
      <c r="F471" s="97" t="s">
        <v>1049</v>
      </c>
      <c r="G471" s="99" t="s">
        <v>1050</v>
      </c>
      <c r="H471" s="100" t="s">
        <v>16</v>
      </c>
      <c r="I471" s="99" t="s">
        <v>1051</v>
      </c>
      <c r="J471" s="101" t="s">
        <v>1052</v>
      </c>
      <c r="K471" s="11" t="s">
        <v>1053</v>
      </c>
      <c r="L471" s="12"/>
      <c r="M471" s="13"/>
      <c r="N471" s="14"/>
    </row>
    <row r="472" spans="1:14" ht="30.9">
      <c r="A472" s="22"/>
      <c r="B472" s="4" t="str">
        <f t="shared" si="7"/>
        <v/>
      </c>
      <c r="C472" s="23" t="s">
        <v>2041</v>
      </c>
      <c r="D472" s="85" t="s">
        <v>1105</v>
      </c>
      <c r="E472" s="86" t="s">
        <v>1049</v>
      </c>
      <c r="F472" s="87" t="s">
        <v>1049</v>
      </c>
      <c r="G472" s="107"/>
      <c r="H472" s="89" t="s">
        <v>11</v>
      </c>
      <c r="I472" s="90" t="s">
        <v>1256</v>
      </c>
      <c r="J472" s="91" t="s">
        <v>1257</v>
      </c>
      <c r="K472" s="26">
        <v>365</v>
      </c>
      <c r="L472" s="21" t="s">
        <v>1330</v>
      </c>
      <c r="M472" s="13" t="s">
        <v>2082</v>
      </c>
      <c r="N472" s="14" t="s">
        <v>2042</v>
      </c>
    </row>
    <row r="473" spans="1:14" ht="30.9">
      <c r="A473" s="4"/>
      <c r="B473" s="4" t="str">
        <f t="shared" si="7"/>
        <v>DONE</v>
      </c>
      <c r="C473" s="23" t="s">
        <v>1322</v>
      </c>
      <c r="D473" s="85" t="s">
        <v>8</v>
      </c>
      <c r="E473" s="111" t="s">
        <v>127</v>
      </c>
      <c r="F473" s="112" t="s">
        <v>127</v>
      </c>
      <c r="G473" s="88"/>
      <c r="H473" s="89" t="s">
        <v>11</v>
      </c>
      <c r="I473" s="191"/>
      <c r="J473" s="91" t="s">
        <v>128</v>
      </c>
      <c r="K473" s="20" t="s">
        <v>2043</v>
      </c>
      <c r="L473" s="12" t="s">
        <v>1502</v>
      </c>
      <c r="M473" s="13" t="s">
        <v>1343</v>
      </c>
      <c r="N473" s="14" t="s">
        <v>2042</v>
      </c>
    </row>
    <row r="474" spans="1:14" ht="57.9">
      <c r="A474" s="31"/>
      <c r="B474" s="4" t="str">
        <f t="shared" si="7"/>
        <v/>
      </c>
      <c r="C474" s="5" t="e">
        <v>#REF!</v>
      </c>
      <c r="D474" s="114"/>
      <c r="E474" s="102" t="s">
        <v>127</v>
      </c>
      <c r="F474" s="103" t="s">
        <v>127</v>
      </c>
      <c r="G474" s="104">
        <v>1</v>
      </c>
      <c r="H474" s="104" t="s">
        <v>24</v>
      </c>
      <c r="I474" s="105" t="s">
        <v>2044</v>
      </c>
      <c r="J474" s="105" t="s">
        <v>2045</v>
      </c>
      <c r="K474" s="37">
        <v>96</v>
      </c>
      <c r="L474" s="12"/>
      <c r="M474" s="13" t="s">
        <v>2046</v>
      </c>
      <c r="N474" s="14"/>
    </row>
    <row r="475" spans="1:14" ht="32.15">
      <c r="A475" s="4"/>
      <c r="B475" s="4" t="str">
        <f t="shared" si="7"/>
        <v>DONE</v>
      </c>
      <c r="C475" s="5" t="s">
        <v>1322</v>
      </c>
      <c r="D475" s="96" t="s">
        <v>1054</v>
      </c>
      <c r="E475" s="97" t="s">
        <v>1055</v>
      </c>
      <c r="F475" s="98" t="s">
        <v>1055</v>
      </c>
      <c r="G475" s="99" t="s">
        <v>20</v>
      </c>
      <c r="H475" s="100" t="s">
        <v>24</v>
      </c>
      <c r="I475" s="99" t="s">
        <v>1056</v>
      </c>
      <c r="J475" s="101" t="s">
        <v>1057</v>
      </c>
      <c r="K475" s="11" t="s">
        <v>1058</v>
      </c>
      <c r="L475" s="12"/>
      <c r="M475" s="13"/>
      <c r="N475" s="14"/>
    </row>
    <row r="476" spans="1:14" ht="32.15">
      <c r="A476" s="4"/>
      <c r="B476" s="4" t="str">
        <f t="shared" si="7"/>
        <v>DONE</v>
      </c>
      <c r="C476" s="5" t="s">
        <v>1322</v>
      </c>
      <c r="D476" s="96" t="s">
        <v>1059</v>
      </c>
      <c r="E476" s="97" t="s">
        <v>1055</v>
      </c>
      <c r="F476" s="98" t="s">
        <v>1055</v>
      </c>
      <c r="G476" s="99" t="s">
        <v>20</v>
      </c>
      <c r="H476" s="100" t="s">
        <v>24</v>
      </c>
      <c r="I476" s="99" t="s">
        <v>1060</v>
      </c>
      <c r="J476" s="101" t="s">
        <v>1061</v>
      </c>
      <c r="K476" s="11" t="s">
        <v>1062</v>
      </c>
      <c r="L476" s="12"/>
      <c r="M476" s="13"/>
      <c r="N476" s="14"/>
    </row>
    <row r="477" spans="1:14" ht="267.45">
      <c r="A477" s="22"/>
      <c r="B477" s="4" t="str">
        <f t="shared" si="7"/>
        <v/>
      </c>
      <c r="C477" s="23" t="s">
        <v>2047</v>
      </c>
      <c r="D477" s="85" t="s">
        <v>1105</v>
      </c>
      <c r="E477" s="86" t="s">
        <v>1253</v>
      </c>
      <c r="F477" s="87" t="s">
        <v>1253</v>
      </c>
      <c r="G477" s="107"/>
      <c r="H477" s="117"/>
      <c r="I477" s="90" t="s">
        <v>1254</v>
      </c>
      <c r="J477" s="91" t="s">
        <v>1255</v>
      </c>
      <c r="K477" s="26">
        <v>364</v>
      </c>
      <c r="L477" s="21" t="s">
        <v>1330</v>
      </c>
      <c r="M477" s="13" t="s">
        <v>2048</v>
      </c>
      <c r="N477" s="14" t="s">
        <v>2049</v>
      </c>
    </row>
    <row r="478" spans="1:14" ht="92.6">
      <c r="A478" s="31"/>
      <c r="B478" s="4" t="str">
        <f t="shared" si="7"/>
        <v/>
      </c>
      <c r="C478" s="5" t="e">
        <v>#REF!</v>
      </c>
      <c r="D478" s="114"/>
      <c r="E478" s="102" t="s">
        <v>2050</v>
      </c>
      <c r="F478" s="103" t="s">
        <v>2050</v>
      </c>
      <c r="G478" s="104">
        <v>1</v>
      </c>
      <c r="H478" s="104" t="s">
        <v>24</v>
      </c>
      <c r="I478" s="105" t="s">
        <v>2051</v>
      </c>
      <c r="J478" s="115" t="s">
        <v>2052</v>
      </c>
      <c r="K478" s="37">
        <v>97</v>
      </c>
      <c r="L478" s="12" t="s">
        <v>1330</v>
      </c>
      <c r="M478" s="13" t="s">
        <v>2053</v>
      </c>
      <c r="N478" s="14"/>
    </row>
    <row r="479" spans="1:14" ht="30.9">
      <c r="A479" s="4"/>
      <c r="B479" s="4" t="str">
        <f t="shared" si="7"/>
        <v>DONE</v>
      </c>
      <c r="C479" s="5" t="s">
        <v>2054</v>
      </c>
      <c r="D479" s="85" t="s">
        <v>1063</v>
      </c>
      <c r="E479" s="111" t="s">
        <v>1064</v>
      </c>
      <c r="F479" s="111" t="s">
        <v>1064</v>
      </c>
      <c r="G479" s="90" t="s">
        <v>1065</v>
      </c>
      <c r="H479" s="89" t="s">
        <v>16</v>
      </c>
      <c r="I479" s="90" t="s">
        <v>1066</v>
      </c>
      <c r="J479" s="194"/>
      <c r="K479" s="20" t="s">
        <v>1067</v>
      </c>
      <c r="L479" s="12"/>
      <c r="M479" s="13"/>
      <c r="N479" s="14"/>
    </row>
    <row r="480" spans="1:14" ht="30.9">
      <c r="A480" s="4"/>
      <c r="B480" s="4" t="str">
        <f t="shared" si="7"/>
        <v/>
      </c>
      <c r="C480" s="23" t="s">
        <v>1351</v>
      </c>
      <c r="D480" s="85" t="s">
        <v>1068</v>
      </c>
      <c r="E480" s="86" t="s">
        <v>1078</v>
      </c>
      <c r="F480" s="87" t="s">
        <v>1078</v>
      </c>
      <c r="G480" s="88"/>
      <c r="H480" s="89" t="s">
        <v>11</v>
      </c>
      <c r="I480" s="90" t="s">
        <v>1079</v>
      </c>
      <c r="J480" s="91" t="s">
        <v>1080</v>
      </c>
      <c r="K480" s="26" t="s">
        <v>1081</v>
      </c>
      <c r="L480" s="12"/>
      <c r="M480" s="13"/>
      <c r="N480" s="14" t="s">
        <v>1909</v>
      </c>
    </row>
    <row r="481" spans="1:14" ht="30.9">
      <c r="A481" s="4"/>
      <c r="B481" s="4" t="str">
        <f t="shared" si="7"/>
        <v/>
      </c>
      <c r="C481" s="23" t="s">
        <v>1351</v>
      </c>
      <c r="D481" s="85" t="s">
        <v>1068</v>
      </c>
      <c r="E481" s="86" t="s">
        <v>1078</v>
      </c>
      <c r="F481" s="87" t="s">
        <v>1078</v>
      </c>
      <c r="G481" s="88"/>
      <c r="H481" s="89" t="s">
        <v>11</v>
      </c>
      <c r="I481" s="90" t="s">
        <v>1082</v>
      </c>
      <c r="J481" s="91" t="s">
        <v>1083</v>
      </c>
      <c r="K481" s="26" t="s">
        <v>1084</v>
      </c>
      <c r="L481" s="12"/>
      <c r="M481" s="13"/>
      <c r="N481" s="14" t="s">
        <v>1909</v>
      </c>
    </row>
    <row r="482" spans="1:14" ht="41.15">
      <c r="A482" s="27"/>
      <c r="B482" s="4" t="str">
        <f t="shared" si="7"/>
        <v/>
      </c>
      <c r="C482" s="23" t="s">
        <v>2055</v>
      </c>
      <c r="D482" s="85" t="s">
        <v>1258</v>
      </c>
      <c r="E482" s="86" t="s">
        <v>62</v>
      </c>
      <c r="F482" s="87" t="s">
        <v>62</v>
      </c>
      <c r="G482" s="107"/>
      <c r="H482" s="89" t="s">
        <v>145</v>
      </c>
      <c r="I482" s="90" t="s">
        <v>1283</v>
      </c>
      <c r="J482" s="91" t="s">
        <v>1284</v>
      </c>
      <c r="K482" s="26">
        <v>379</v>
      </c>
      <c r="L482" s="21" t="s">
        <v>1502</v>
      </c>
      <c r="M482" s="13" t="s">
        <v>2056</v>
      </c>
      <c r="N482" s="14"/>
    </row>
    <row r="483" spans="1:14" ht="20.6">
      <c r="A483" s="4"/>
      <c r="B483" s="4" t="str">
        <f t="shared" si="7"/>
        <v/>
      </c>
      <c r="C483" s="23" t="s">
        <v>2057</v>
      </c>
      <c r="D483" s="85" t="s">
        <v>490</v>
      </c>
      <c r="E483" s="118"/>
      <c r="F483" s="118"/>
      <c r="G483" s="90" t="s">
        <v>499</v>
      </c>
      <c r="H483" s="89" t="s">
        <v>136</v>
      </c>
      <c r="I483" s="90" t="s">
        <v>500</v>
      </c>
      <c r="J483" s="91" t="s">
        <v>501</v>
      </c>
      <c r="K483" s="26">
        <v>150</v>
      </c>
      <c r="L483" s="12" t="s">
        <v>1648</v>
      </c>
      <c r="M483" s="13" t="s">
        <v>1343</v>
      </c>
      <c r="N483" s="14"/>
    </row>
    <row r="484" spans="1:14" ht="61.75">
      <c r="A484" s="4"/>
      <c r="B484" s="4" t="str">
        <f t="shared" si="7"/>
        <v/>
      </c>
      <c r="C484" s="23" t="s">
        <v>2058</v>
      </c>
      <c r="D484" s="85" t="s">
        <v>1068</v>
      </c>
      <c r="E484" s="118"/>
      <c r="F484" s="119"/>
      <c r="G484" s="88"/>
      <c r="H484" s="89" t="s">
        <v>24</v>
      </c>
      <c r="I484" s="90" t="s">
        <v>1069</v>
      </c>
      <c r="J484" s="91" t="s">
        <v>1070</v>
      </c>
      <c r="K484" s="26" t="s">
        <v>1071</v>
      </c>
      <c r="L484" s="12" t="s">
        <v>1502</v>
      </c>
      <c r="M484" s="13" t="s">
        <v>2080</v>
      </c>
      <c r="N484" s="14"/>
    </row>
    <row r="485" spans="1:14" ht="41.15">
      <c r="A485" s="4"/>
      <c r="B485" s="4" t="str">
        <f t="shared" si="7"/>
        <v/>
      </c>
      <c r="C485" s="23" t="s">
        <v>2059</v>
      </c>
      <c r="D485" s="85" t="s">
        <v>1068</v>
      </c>
      <c r="E485" s="118"/>
      <c r="F485" s="119"/>
      <c r="G485" s="88"/>
      <c r="H485" s="89" t="s">
        <v>24</v>
      </c>
      <c r="I485" s="90" t="s">
        <v>1072</v>
      </c>
      <c r="J485" s="91" t="s">
        <v>1073</v>
      </c>
      <c r="K485" s="26" t="s">
        <v>1074</v>
      </c>
      <c r="L485" s="12" t="s">
        <v>1502</v>
      </c>
      <c r="M485" s="13" t="s">
        <v>2081</v>
      </c>
      <c r="N485" s="14" t="s">
        <v>1418</v>
      </c>
    </row>
    <row r="486" spans="1:14" ht="20.6">
      <c r="A486" s="4"/>
      <c r="B486" s="4" t="str">
        <f t="shared" si="7"/>
        <v>DONE</v>
      </c>
      <c r="C486" s="5" t="s">
        <v>1322</v>
      </c>
      <c r="D486" s="85" t="s">
        <v>135</v>
      </c>
      <c r="E486" s="120"/>
      <c r="F486" s="120"/>
      <c r="G486" s="88"/>
      <c r="H486" s="89" t="s">
        <v>136</v>
      </c>
      <c r="I486" s="90" t="s">
        <v>137</v>
      </c>
      <c r="J486" s="91" t="s">
        <v>138</v>
      </c>
      <c r="K486" s="20" t="s">
        <v>2060</v>
      </c>
      <c r="L486" s="12"/>
      <c r="M486" s="13"/>
      <c r="N486" s="14"/>
    </row>
    <row r="487" spans="1:14" ht="30.9">
      <c r="A487" s="4"/>
      <c r="B487" s="4" t="str">
        <f t="shared" si="7"/>
        <v>DONE</v>
      </c>
      <c r="C487" s="5" t="s">
        <v>1322</v>
      </c>
      <c r="D487" s="85" t="s">
        <v>135</v>
      </c>
      <c r="E487" s="120"/>
      <c r="F487" s="120"/>
      <c r="G487" s="88"/>
      <c r="H487" s="89" t="s">
        <v>136</v>
      </c>
      <c r="I487" s="90" t="s">
        <v>140</v>
      </c>
      <c r="J487" s="91" t="s">
        <v>141</v>
      </c>
      <c r="K487" s="20" t="s">
        <v>2061</v>
      </c>
      <c r="L487" s="12"/>
      <c r="M487" s="13"/>
      <c r="N487" s="14"/>
    </row>
    <row r="488" spans="1:14" ht="20.6">
      <c r="A488" s="4"/>
      <c r="B488" s="4" t="str">
        <f t="shared" si="7"/>
        <v>DONE</v>
      </c>
      <c r="C488" s="5" t="s">
        <v>1322</v>
      </c>
      <c r="D488" s="85" t="s">
        <v>135</v>
      </c>
      <c r="E488" s="120"/>
      <c r="F488" s="120"/>
      <c r="G488" s="88"/>
      <c r="H488" s="89" t="s">
        <v>136</v>
      </c>
      <c r="I488" s="90" t="s">
        <v>143</v>
      </c>
      <c r="J488" s="91" t="s">
        <v>141</v>
      </c>
      <c r="K488" s="20" t="s">
        <v>2062</v>
      </c>
      <c r="L488" s="12"/>
      <c r="M488" s="13"/>
      <c r="N488" s="14"/>
    </row>
    <row r="489" spans="1:14">
      <c r="A489" s="4"/>
      <c r="B489" s="4"/>
      <c r="C489" s="23" t="s">
        <v>2063</v>
      </c>
      <c r="D489" s="121"/>
      <c r="E489" s="118"/>
      <c r="F489" s="119"/>
      <c r="G489" s="88"/>
      <c r="H489" s="113"/>
      <c r="I489" s="191"/>
      <c r="J489" s="194"/>
      <c r="K489" s="43"/>
      <c r="L489" s="12"/>
      <c r="M489" s="13"/>
      <c r="N489" s="14"/>
    </row>
    <row r="490" spans="1:14">
      <c r="A490" s="4"/>
      <c r="B490" s="4"/>
      <c r="C490" s="23" t="s">
        <v>2063</v>
      </c>
      <c r="D490" s="121"/>
      <c r="E490" s="118"/>
      <c r="F490" s="119"/>
      <c r="G490" s="88"/>
      <c r="H490" s="113"/>
      <c r="I490" s="191"/>
      <c r="J490" s="194"/>
      <c r="K490" s="26"/>
      <c r="L490" s="12"/>
      <c r="M490" s="13"/>
      <c r="N490" s="14"/>
    </row>
    <row r="491" spans="1:14">
      <c r="A491" s="31"/>
      <c r="B491" s="31"/>
      <c r="C491" s="114"/>
      <c r="D491" s="3"/>
      <c r="E491" s="122"/>
      <c r="F491" s="123"/>
      <c r="G491" s="3"/>
      <c r="H491" s="3"/>
      <c r="I491" s="115"/>
      <c r="J491" s="115"/>
      <c r="K491" s="37"/>
      <c r="L491" s="12"/>
      <c r="M491" s="13"/>
      <c r="N491" s="14"/>
    </row>
    <row r="492" spans="1:14" ht="14.15">
      <c r="A492" s="31"/>
      <c r="B492" s="31"/>
      <c r="C492" s="124"/>
      <c r="D492" s="37"/>
      <c r="E492" s="58"/>
      <c r="F492" s="59"/>
      <c r="G492" s="28"/>
      <c r="H492" s="125"/>
      <c r="I492" s="189"/>
      <c r="J492" s="193"/>
      <c r="K492" s="43"/>
      <c r="L492" s="12"/>
      <c r="M492" s="13"/>
      <c r="N492" s="14"/>
    </row>
    <row r="493" spans="1:14" ht="14.15">
      <c r="A493" s="31"/>
      <c r="B493" s="31"/>
      <c r="C493" s="124"/>
      <c r="D493" s="37"/>
      <c r="E493" s="58"/>
      <c r="F493" s="59"/>
      <c r="G493" s="28"/>
      <c r="H493" s="125"/>
      <c r="I493" s="189"/>
      <c r="J493" s="193"/>
      <c r="K493" s="43"/>
      <c r="L493" s="12"/>
      <c r="M493" s="13"/>
      <c r="N493" s="14"/>
    </row>
    <row r="494" spans="1:14">
      <c r="A494" s="31"/>
      <c r="B494" s="31"/>
      <c r="C494" s="126" t="s">
        <v>2064</v>
      </c>
      <c r="D494" s="37"/>
      <c r="E494" s="58"/>
      <c r="F494" s="59"/>
      <c r="G494" s="28"/>
      <c r="H494" s="125"/>
      <c r="I494" s="189"/>
      <c r="J494" s="193"/>
      <c r="K494" s="43"/>
      <c r="L494" s="12"/>
      <c r="M494" s="13"/>
      <c r="N494" s="14"/>
    </row>
    <row r="495" spans="1:14">
      <c r="A495" s="31"/>
      <c r="B495" s="31"/>
      <c r="C495" s="127"/>
      <c r="D495" s="37"/>
      <c r="E495" s="58"/>
      <c r="F495" s="59"/>
      <c r="G495" s="28"/>
      <c r="H495" s="125"/>
      <c r="I495" s="189"/>
      <c r="J495" s="193"/>
      <c r="K495" s="43"/>
      <c r="L495" s="12"/>
      <c r="M495" s="13"/>
      <c r="N495" s="14"/>
    </row>
    <row r="496" spans="1:14">
      <c r="A496" s="31"/>
      <c r="B496" s="31"/>
      <c r="C496" s="126" t="s">
        <v>2065</v>
      </c>
      <c r="D496" s="37"/>
      <c r="E496" s="58"/>
      <c r="F496" s="59"/>
      <c r="G496" s="28"/>
      <c r="H496" s="125"/>
      <c r="I496" s="189"/>
      <c r="J496" s="193"/>
      <c r="K496" s="43"/>
      <c r="L496" s="12"/>
      <c r="M496" s="13"/>
      <c r="N496" s="14"/>
    </row>
    <row r="497" spans="1:14">
      <c r="A497" s="31"/>
      <c r="B497" s="31"/>
      <c r="C497" s="127"/>
      <c r="D497" s="37"/>
      <c r="E497" s="58"/>
      <c r="F497" s="59"/>
      <c r="G497" s="28"/>
      <c r="H497" s="125"/>
      <c r="I497" s="189"/>
      <c r="J497" s="193"/>
      <c r="K497" s="43"/>
      <c r="L497" s="12"/>
      <c r="M497" s="13"/>
      <c r="N497" s="14"/>
    </row>
    <row r="498" spans="1:14">
      <c r="A498" s="31"/>
      <c r="B498" s="31"/>
      <c r="C498" s="126" t="s">
        <v>2066</v>
      </c>
      <c r="D498" s="37"/>
      <c r="E498" s="58"/>
      <c r="F498" s="59"/>
      <c r="G498" s="28"/>
      <c r="H498" s="125"/>
      <c r="I498" s="189"/>
      <c r="J498" s="193"/>
      <c r="K498" s="43"/>
      <c r="L498" s="12"/>
      <c r="M498" s="13"/>
      <c r="N498" s="14"/>
    </row>
    <row r="499" spans="1:14">
      <c r="A499" s="31"/>
      <c r="B499" s="31"/>
      <c r="C499" s="127"/>
      <c r="D499" s="37"/>
      <c r="E499" s="58"/>
      <c r="F499" s="59"/>
      <c r="G499" s="28"/>
      <c r="H499" s="125"/>
      <c r="I499" s="189"/>
      <c r="J499" s="193"/>
      <c r="K499" s="43"/>
      <c r="L499" s="12"/>
      <c r="M499" s="13"/>
      <c r="N499" s="14"/>
    </row>
    <row r="500" spans="1:14">
      <c r="A500" s="31"/>
      <c r="B500" s="31"/>
      <c r="C500" s="126" t="s">
        <v>2067</v>
      </c>
      <c r="D500" s="37"/>
      <c r="E500" s="58"/>
      <c r="F500" s="59"/>
      <c r="G500" s="28"/>
      <c r="H500" s="125"/>
      <c r="I500" s="189"/>
      <c r="J500" s="193"/>
      <c r="K500" s="43"/>
      <c r="L500" s="12"/>
      <c r="M500" s="13"/>
      <c r="N500" s="14"/>
    </row>
    <row r="501" spans="1:14">
      <c r="A501" s="31"/>
      <c r="B501" s="31"/>
      <c r="C501" s="128"/>
      <c r="D501" s="37"/>
      <c r="E501" s="58"/>
      <c r="F501" s="59"/>
      <c r="G501" s="28"/>
      <c r="H501" s="125"/>
      <c r="I501" s="189"/>
      <c r="J501" s="193"/>
      <c r="K501" s="43"/>
      <c r="L501" s="12"/>
      <c r="M501" s="13"/>
      <c r="N501" s="14"/>
    </row>
    <row r="502" spans="1:14">
      <c r="A502" s="31"/>
      <c r="B502" s="31"/>
      <c r="C502" s="128"/>
      <c r="D502" s="37"/>
      <c r="E502" s="58"/>
      <c r="F502" s="59"/>
      <c r="G502" s="28"/>
      <c r="H502" s="125"/>
      <c r="I502" s="189"/>
      <c r="J502" s="193"/>
      <c r="K502" s="43"/>
      <c r="L502" s="12"/>
      <c r="M502" s="13"/>
      <c r="N502" s="14"/>
    </row>
    <row r="503" spans="1:14">
      <c r="A503" s="31"/>
      <c r="B503" s="31"/>
      <c r="C503" s="128"/>
      <c r="D503" s="37"/>
      <c r="E503" s="58"/>
      <c r="F503" s="59"/>
      <c r="G503" s="28"/>
      <c r="H503" s="125"/>
      <c r="I503" s="189"/>
      <c r="J503" s="193"/>
      <c r="K503" s="43"/>
      <c r="L503" s="12"/>
      <c r="M503" s="13"/>
      <c r="N503" s="14"/>
    </row>
    <row r="504" spans="1:14">
      <c r="A504" s="31"/>
      <c r="B504" s="31"/>
      <c r="C504" s="128"/>
      <c r="D504" s="37"/>
      <c r="E504" s="58"/>
      <c r="F504" s="59"/>
      <c r="G504" s="28"/>
      <c r="H504" s="125"/>
      <c r="I504" s="189"/>
      <c r="J504" s="193"/>
      <c r="K504" s="43"/>
      <c r="L504" s="12"/>
      <c r="M504" s="13"/>
      <c r="N504" s="14"/>
    </row>
    <row r="505" spans="1:14">
      <c r="A505" s="31"/>
      <c r="B505" s="31"/>
      <c r="C505" s="128"/>
      <c r="D505" s="37"/>
      <c r="E505" s="58"/>
      <c r="F505" s="59"/>
      <c r="G505" s="28"/>
      <c r="H505" s="125"/>
      <c r="I505" s="189"/>
      <c r="J505" s="193"/>
      <c r="K505" s="43"/>
      <c r="L505" s="12"/>
      <c r="M505" s="13"/>
      <c r="N505" s="14"/>
    </row>
    <row r="506" spans="1:14">
      <c r="A506" s="31"/>
      <c r="B506" s="31"/>
      <c r="C506" s="128"/>
      <c r="D506" s="37"/>
      <c r="E506" s="58"/>
      <c r="F506" s="59"/>
      <c r="G506" s="28"/>
      <c r="H506" s="125"/>
      <c r="I506" s="189"/>
      <c r="J506" s="193"/>
      <c r="K506" s="43"/>
      <c r="L506" s="12"/>
      <c r="M506" s="13"/>
      <c r="N506" s="14"/>
    </row>
    <row r="507" spans="1:14">
      <c r="A507" s="31"/>
      <c r="B507" s="31"/>
      <c r="C507" s="128"/>
      <c r="D507" s="37"/>
      <c r="E507" s="58"/>
      <c r="F507" s="59"/>
      <c r="G507" s="28"/>
      <c r="H507" s="125"/>
      <c r="I507" s="189"/>
      <c r="J507" s="193"/>
      <c r="K507" s="43"/>
      <c r="L507" s="12"/>
      <c r="M507" s="13"/>
      <c r="N507" s="14"/>
    </row>
    <row r="508" spans="1:14">
      <c r="A508" s="31"/>
      <c r="B508" s="31"/>
      <c r="C508" s="128"/>
      <c r="D508" s="37"/>
      <c r="E508" s="58"/>
      <c r="F508" s="59"/>
      <c r="G508" s="28"/>
      <c r="H508" s="125"/>
      <c r="I508" s="189"/>
      <c r="J508" s="193"/>
      <c r="K508" s="43"/>
      <c r="L508" s="12"/>
      <c r="M508" s="13"/>
      <c r="N508" s="14"/>
    </row>
    <row r="509" spans="1:14">
      <c r="A509" s="31"/>
      <c r="B509" s="31"/>
      <c r="C509" s="128"/>
      <c r="D509" s="37"/>
      <c r="E509" s="58"/>
      <c r="F509" s="59"/>
      <c r="G509" s="28"/>
      <c r="H509" s="125"/>
      <c r="I509" s="189"/>
      <c r="J509" s="193"/>
      <c r="K509" s="43"/>
      <c r="L509" s="12"/>
      <c r="M509" s="13"/>
      <c r="N509" s="14"/>
    </row>
    <row r="510" spans="1:14">
      <c r="A510" s="31"/>
      <c r="B510" s="31"/>
      <c r="C510" s="128"/>
      <c r="D510" s="37"/>
      <c r="E510" s="58"/>
      <c r="F510" s="59"/>
      <c r="G510" s="28"/>
      <c r="H510" s="125"/>
      <c r="I510" s="189"/>
      <c r="J510" s="193"/>
      <c r="K510" s="43"/>
      <c r="L510" s="12"/>
      <c r="M510" s="13"/>
      <c r="N510" s="14"/>
    </row>
    <row r="511" spans="1:14">
      <c r="A511" s="31"/>
      <c r="B511" s="31"/>
      <c r="C511" s="128"/>
      <c r="D511" s="37"/>
      <c r="E511" s="58"/>
      <c r="F511" s="59"/>
      <c r="G511" s="28"/>
      <c r="H511" s="125"/>
      <c r="I511" s="189"/>
      <c r="J511" s="193"/>
      <c r="K511" s="43"/>
      <c r="L511" s="12"/>
      <c r="M511" s="13"/>
      <c r="N511" s="14"/>
    </row>
    <row r="512" spans="1:14">
      <c r="A512" s="31"/>
      <c r="B512" s="31"/>
      <c r="C512" s="128"/>
      <c r="D512" s="37"/>
      <c r="E512" s="58"/>
      <c r="F512" s="59"/>
      <c r="G512" s="28"/>
      <c r="H512" s="125"/>
      <c r="I512" s="189"/>
      <c r="J512" s="193"/>
      <c r="K512" s="43"/>
      <c r="L512" s="12"/>
      <c r="M512" s="13"/>
      <c r="N512" s="14"/>
    </row>
    <row r="513" spans="1:14">
      <c r="A513" s="31"/>
      <c r="B513" s="31"/>
      <c r="C513" s="128"/>
      <c r="D513" s="37"/>
      <c r="E513" s="58"/>
      <c r="F513" s="59"/>
      <c r="G513" s="28"/>
      <c r="H513" s="125"/>
      <c r="I513" s="189"/>
      <c r="J513" s="193"/>
      <c r="K513" s="43"/>
      <c r="L513" s="12"/>
      <c r="M513" s="13"/>
      <c r="N513" s="14"/>
    </row>
    <row r="514" spans="1:14">
      <c r="A514" s="31"/>
      <c r="B514" s="31"/>
      <c r="C514" s="128"/>
      <c r="D514" s="37"/>
      <c r="E514" s="58"/>
      <c r="F514" s="59"/>
      <c r="G514" s="28"/>
      <c r="H514" s="125"/>
      <c r="I514" s="189"/>
      <c r="J514" s="193"/>
      <c r="K514" s="43"/>
      <c r="L514" s="12"/>
      <c r="M514" s="13"/>
      <c r="N514" s="14"/>
    </row>
    <row r="515" spans="1:14">
      <c r="A515" s="31"/>
      <c r="B515" s="31"/>
      <c r="C515" s="128"/>
      <c r="D515" s="37"/>
      <c r="E515" s="58"/>
      <c r="F515" s="59"/>
      <c r="G515" s="28"/>
      <c r="H515" s="125"/>
      <c r="I515" s="189"/>
      <c r="J515" s="193"/>
      <c r="K515" s="43"/>
      <c r="L515" s="12"/>
      <c r="M515" s="13"/>
      <c r="N515" s="14"/>
    </row>
    <row r="516" spans="1:14">
      <c r="A516" s="31"/>
      <c r="B516" s="31"/>
      <c r="C516" s="128"/>
      <c r="D516" s="37"/>
      <c r="E516" s="58"/>
      <c r="F516" s="59"/>
      <c r="G516" s="28"/>
      <c r="H516" s="125"/>
      <c r="I516" s="189"/>
      <c r="J516" s="193"/>
      <c r="K516" s="43"/>
      <c r="L516" s="12"/>
      <c r="M516" s="13"/>
      <c r="N516" s="14"/>
    </row>
    <row r="517" spans="1:14">
      <c r="A517" s="31"/>
      <c r="B517" s="31"/>
      <c r="C517" s="128"/>
      <c r="D517" s="37"/>
      <c r="E517" s="58"/>
      <c r="F517" s="59"/>
      <c r="G517" s="28"/>
      <c r="H517" s="125"/>
      <c r="I517" s="189"/>
      <c r="J517" s="193"/>
      <c r="K517" s="43"/>
      <c r="L517" s="12"/>
      <c r="M517" s="13"/>
      <c r="N517" s="14"/>
    </row>
    <row r="518" spans="1:14">
      <c r="A518" s="31"/>
      <c r="B518" s="31"/>
      <c r="C518" s="128"/>
      <c r="D518" s="37"/>
      <c r="E518" s="58"/>
      <c r="F518" s="59"/>
      <c r="G518" s="28"/>
      <c r="H518" s="125"/>
      <c r="I518" s="189"/>
      <c r="J518" s="193"/>
      <c r="K518" s="43"/>
      <c r="L518" s="12"/>
      <c r="M518" s="13"/>
      <c r="N518" s="14"/>
    </row>
    <row r="519" spans="1:14">
      <c r="A519" s="31"/>
      <c r="B519" s="31"/>
      <c r="C519" s="128"/>
      <c r="D519" s="37"/>
      <c r="E519" s="58"/>
      <c r="F519" s="59"/>
      <c r="G519" s="28"/>
      <c r="H519" s="125"/>
      <c r="I519" s="189"/>
      <c r="J519" s="193"/>
      <c r="K519" s="43"/>
      <c r="L519" s="12"/>
      <c r="M519" s="13"/>
      <c r="N519" s="14"/>
    </row>
    <row r="520" spans="1:14">
      <c r="A520" s="31"/>
      <c r="B520" s="31"/>
      <c r="C520" s="128"/>
      <c r="D520" s="37"/>
      <c r="E520" s="58"/>
      <c r="F520" s="59"/>
      <c r="G520" s="28"/>
      <c r="H520" s="125"/>
      <c r="I520" s="189"/>
      <c r="J520" s="193"/>
      <c r="K520" s="43"/>
      <c r="L520" s="12"/>
      <c r="M520" s="13"/>
      <c r="N520" s="14"/>
    </row>
    <row r="521" spans="1:14">
      <c r="A521" s="31"/>
      <c r="B521" s="31"/>
      <c r="C521" s="128"/>
      <c r="D521" s="37"/>
      <c r="E521" s="58"/>
      <c r="F521" s="59"/>
      <c r="G521" s="28"/>
      <c r="H521" s="125"/>
      <c r="I521" s="189"/>
      <c r="J521" s="193"/>
      <c r="K521" s="43"/>
      <c r="L521" s="12"/>
      <c r="M521" s="13"/>
      <c r="N521" s="14"/>
    </row>
    <row r="522" spans="1:14">
      <c r="A522" s="31"/>
      <c r="B522" s="31"/>
      <c r="C522" s="128"/>
      <c r="D522" s="37"/>
      <c r="E522" s="58"/>
      <c r="F522" s="59"/>
      <c r="G522" s="28"/>
      <c r="H522" s="125"/>
      <c r="I522" s="189"/>
      <c r="J522" s="193"/>
      <c r="K522" s="43"/>
      <c r="L522" s="12"/>
      <c r="M522" s="13"/>
      <c r="N522" s="14"/>
    </row>
    <row r="523" spans="1:14">
      <c r="A523" s="31"/>
      <c r="B523" s="31"/>
      <c r="C523" s="128"/>
      <c r="D523" s="37"/>
      <c r="E523" s="58"/>
      <c r="F523" s="59"/>
      <c r="G523" s="28"/>
      <c r="H523" s="125"/>
      <c r="I523" s="189"/>
      <c r="J523" s="193"/>
      <c r="K523" s="43"/>
      <c r="L523" s="12"/>
      <c r="M523" s="13"/>
      <c r="N523" s="14"/>
    </row>
    <row r="524" spans="1:14">
      <c r="A524" s="31"/>
      <c r="B524" s="31"/>
      <c r="C524" s="128"/>
      <c r="D524" s="37"/>
      <c r="E524" s="58"/>
      <c r="F524" s="59"/>
      <c r="G524" s="28"/>
      <c r="H524" s="125"/>
      <c r="I524" s="189"/>
      <c r="J524" s="193"/>
      <c r="K524" s="43"/>
      <c r="L524" s="12"/>
      <c r="M524" s="13"/>
      <c r="N524" s="14"/>
    </row>
    <row r="525" spans="1:14">
      <c r="A525" s="31"/>
      <c r="B525" s="31"/>
      <c r="C525" s="128"/>
      <c r="D525" s="37"/>
      <c r="E525" s="58"/>
      <c r="F525" s="59"/>
      <c r="G525" s="28"/>
      <c r="H525" s="125"/>
      <c r="I525" s="189"/>
      <c r="J525" s="193"/>
      <c r="K525" s="43"/>
      <c r="L525" s="12"/>
      <c r="M525" s="13"/>
      <c r="N525" s="14"/>
    </row>
    <row r="526" spans="1:14">
      <c r="A526" s="31"/>
      <c r="B526" s="31"/>
      <c r="C526" s="128"/>
      <c r="D526" s="37"/>
      <c r="E526" s="58"/>
      <c r="F526" s="59"/>
      <c r="G526" s="28"/>
      <c r="H526" s="125"/>
      <c r="I526" s="189"/>
      <c r="J526" s="193"/>
      <c r="K526" s="43"/>
      <c r="L526" s="12"/>
      <c r="M526" s="13"/>
      <c r="N526" s="14"/>
    </row>
    <row r="527" spans="1:14">
      <c r="A527" s="31"/>
      <c r="B527" s="31"/>
      <c r="C527" s="128"/>
      <c r="D527" s="37"/>
      <c r="E527" s="58"/>
      <c r="F527" s="59"/>
      <c r="G527" s="28"/>
      <c r="H527" s="125"/>
      <c r="I527" s="189"/>
      <c r="J527" s="193"/>
      <c r="K527" s="43"/>
      <c r="L527" s="12"/>
      <c r="M527" s="13"/>
      <c r="N527" s="14"/>
    </row>
    <row r="528" spans="1:14">
      <c r="A528" s="31"/>
      <c r="B528" s="31"/>
      <c r="C528" s="128"/>
      <c r="D528" s="37"/>
      <c r="E528" s="58"/>
      <c r="F528" s="59"/>
      <c r="G528" s="28"/>
      <c r="H528" s="125"/>
      <c r="I528" s="189"/>
      <c r="J528" s="193"/>
      <c r="K528" s="43"/>
      <c r="L528" s="12"/>
      <c r="M528" s="13"/>
      <c r="N528" s="14"/>
    </row>
    <row r="529" spans="1:14">
      <c r="A529" s="31"/>
      <c r="B529" s="31"/>
      <c r="C529" s="128"/>
      <c r="D529" s="37"/>
      <c r="E529" s="58"/>
      <c r="F529" s="59"/>
      <c r="G529" s="28"/>
      <c r="H529" s="125"/>
      <c r="I529" s="189"/>
      <c r="J529" s="193"/>
      <c r="K529" s="43"/>
      <c r="L529" s="12"/>
      <c r="M529" s="13"/>
      <c r="N529" s="14"/>
    </row>
    <row r="530" spans="1:14">
      <c r="A530" s="31"/>
      <c r="B530" s="31"/>
      <c r="C530" s="128"/>
      <c r="D530" s="37"/>
      <c r="E530" s="58"/>
      <c r="F530" s="59"/>
      <c r="G530" s="28"/>
      <c r="H530" s="125"/>
      <c r="I530" s="189"/>
      <c r="J530" s="193"/>
      <c r="K530" s="43"/>
      <c r="L530" s="12"/>
      <c r="M530" s="13"/>
      <c r="N530" s="14"/>
    </row>
    <row r="531" spans="1:14">
      <c r="A531" s="31"/>
      <c r="B531" s="31"/>
      <c r="C531" s="128"/>
      <c r="D531" s="37"/>
      <c r="E531" s="58"/>
      <c r="F531" s="59"/>
      <c r="G531" s="28"/>
      <c r="H531" s="125"/>
      <c r="I531" s="189"/>
      <c r="J531" s="193"/>
      <c r="K531" s="43"/>
      <c r="L531" s="12"/>
      <c r="M531" s="13"/>
      <c r="N531" s="14"/>
    </row>
    <row r="532" spans="1:14">
      <c r="A532" s="31"/>
      <c r="B532" s="31"/>
      <c r="C532" s="128"/>
      <c r="D532" s="37"/>
      <c r="E532" s="58"/>
      <c r="F532" s="59"/>
      <c r="G532" s="28"/>
      <c r="H532" s="125"/>
      <c r="I532" s="189"/>
      <c r="J532" s="193"/>
      <c r="K532" s="43"/>
      <c r="L532" s="12"/>
      <c r="M532" s="13"/>
      <c r="N532" s="14"/>
    </row>
    <row r="533" spans="1:14">
      <c r="A533" s="31"/>
      <c r="B533" s="31"/>
      <c r="C533" s="128"/>
      <c r="D533" s="37"/>
      <c r="E533" s="58"/>
      <c r="F533" s="59"/>
      <c r="G533" s="28"/>
      <c r="H533" s="125"/>
      <c r="I533" s="189"/>
      <c r="J533" s="193"/>
      <c r="K533" s="43"/>
      <c r="L533" s="12"/>
      <c r="M533" s="13"/>
      <c r="N533" s="14"/>
    </row>
    <row r="534" spans="1:14">
      <c r="A534" s="31"/>
      <c r="B534" s="31"/>
      <c r="C534" s="128"/>
      <c r="D534" s="37"/>
      <c r="E534" s="58"/>
      <c r="F534" s="59"/>
      <c r="G534" s="28"/>
      <c r="H534" s="125"/>
      <c r="I534" s="189"/>
      <c r="J534" s="193"/>
      <c r="K534" s="43"/>
      <c r="L534" s="12"/>
      <c r="M534" s="13"/>
      <c r="N534" s="14"/>
    </row>
    <row r="535" spans="1:14">
      <c r="A535" s="31"/>
      <c r="B535" s="31"/>
      <c r="C535" s="128"/>
      <c r="D535" s="37"/>
      <c r="E535" s="58"/>
      <c r="F535" s="59"/>
      <c r="G535" s="28"/>
      <c r="H535" s="125"/>
      <c r="I535" s="189"/>
      <c r="J535" s="193"/>
      <c r="K535" s="43"/>
      <c r="L535" s="12"/>
      <c r="M535" s="13"/>
      <c r="N535" s="14"/>
    </row>
    <row r="536" spans="1:14">
      <c r="A536" s="31"/>
      <c r="B536" s="31"/>
      <c r="C536" s="128"/>
      <c r="D536" s="37"/>
      <c r="E536" s="58"/>
      <c r="F536" s="59"/>
      <c r="G536" s="28"/>
      <c r="H536" s="125"/>
      <c r="I536" s="189"/>
      <c r="J536" s="193"/>
      <c r="K536" s="43"/>
      <c r="L536" s="12"/>
      <c r="M536" s="13"/>
      <c r="N536" s="14"/>
    </row>
    <row r="537" spans="1:14">
      <c r="A537" s="31"/>
      <c r="B537" s="31"/>
      <c r="C537" s="128"/>
      <c r="D537" s="37"/>
      <c r="E537" s="58"/>
      <c r="F537" s="59"/>
      <c r="G537" s="28"/>
      <c r="H537" s="125"/>
      <c r="I537" s="189"/>
      <c r="J537" s="193"/>
      <c r="K537" s="43"/>
      <c r="L537" s="12"/>
      <c r="M537" s="13"/>
      <c r="N537" s="14"/>
    </row>
    <row r="538" spans="1:14">
      <c r="A538" s="31"/>
      <c r="B538" s="31"/>
      <c r="C538" s="128"/>
      <c r="D538" s="37"/>
      <c r="E538" s="58"/>
      <c r="F538" s="59"/>
      <c r="G538" s="28"/>
      <c r="H538" s="125"/>
      <c r="I538" s="189"/>
      <c r="J538" s="193"/>
      <c r="K538" s="43"/>
      <c r="L538" s="12"/>
      <c r="M538" s="13"/>
      <c r="N538" s="14"/>
    </row>
    <row r="539" spans="1:14">
      <c r="A539" s="31"/>
      <c r="B539" s="31"/>
      <c r="C539" s="128"/>
      <c r="D539" s="37"/>
      <c r="E539" s="58"/>
      <c r="F539" s="59"/>
      <c r="G539" s="28"/>
      <c r="H539" s="125"/>
      <c r="I539" s="189"/>
      <c r="J539" s="193"/>
      <c r="K539" s="43"/>
      <c r="L539" s="12"/>
      <c r="M539" s="13"/>
      <c r="N539" s="14"/>
    </row>
    <row r="540" spans="1:14">
      <c r="A540" s="31"/>
      <c r="B540" s="31"/>
      <c r="C540" s="128"/>
      <c r="D540" s="37"/>
      <c r="E540" s="58"/>
      <c r="F540" s="59"/>
      <c r="G540" s="28"/>
      <c r="H540" s="125"/>
      <c r="I540" s="189"/>
      <c r="J540" s="193"/>
      <c r="K540" s="43"/>
      <c r="L540" s="12"/>
      <c r="M540" s="13"/>
      <c r="N540" s="14"/>
    </row>
    <row r="541" spans="1:14">
      <c r="A541" s="31"/>
      <c r="B541" s="31"/>
      <c r="C541" s="128"/>
      <c r="D541" s="37"/>
      <c r="E541" s="58"/>
      <c r="F541" s="59"/>
      <c r="G541" s="28"/>
      <c r="H541" s="125"/>
      <c r="I541" s="189"/>
      <c r="J541" s="193"/>
      <c r="K541" s="43"/>
      <c r="L541" s="12"/>
      <c r="M541" s="13"/>
      <c r="N541" s="14"/>
    </row>
    <row r="542" spans="1:14">
      <c r="A542" s="31"/>
      <c r="B542" s="31"/>
      <c r="C542" s="128"/>
      <c r="D542" s="37"/>
      <c r="E542" s="58"/>
      <c r="F542" s="59"/>
      <c r="G542" s="28"/>
      <c r="H542" s="125"/>
      <c r="I542" s="189"/>
      <c r="J542" s="193"/>
      <c r="K542" s="43"/>
      <c r="L542" s="12"/>
      <c r="M542" s="13"/>
      <c r="N542" s="14"/>
    </row>
    <row r="543" spans="1:14">
      <c r="A543" s="31"/>
      <c r="B543" s="31"/>
      <c r="C543" s="128"/>
      <c r="D543" s="37"/>
      <c r="E543" s="58"/>
      <c r="F543" s="59"/>
      <c r="G543" s="28"/>
      <c r="H543" s="125"/>
      <c r="I543" s="189"/>
      <c r="J543" s="193"/>
      <c r="K543" s="43"/>
      <c r="L543" s="12"/>
      <c r="M543" s="13"/>
      <c r="N543" s="14"/>
    </row>
    <row r="544" spans="1:14">
      <c r="A544" s="31"/>
      <c r="B544" s="31"/>
      <c r="C544" s="128"/>
      <c r="D544" s="37"/>
      <c r="E544" s="58"/>
      <c r="F544" s="59"/>
      <c r="G544" s="28"/>
      <c r="H544" s="125"/>
      <c r="I544" s="189"/>
      <c r="J544" s="193"/>
      <c r="K544" s="43"/>
      <c r="L544" s="12"/>
      <c r="M544" s="13"/>
      <c r="N544" s="14"/>
    </row>
    <row r="545" spans="1:14">
      <c r="A545" s="31"/>
      <c r="B545" s="31"/>
      <c r="C545" s="128"/>
      <c r="D545" s="37"/>
      <c r="E545" s="58"/>
      <c r="F545" s="59"/>
      <c r="G545" s="28"/>
      <c r="H545" s="125"/>
      <c r="I545" s="189"/>
      <c r="J545" s="193"/>
      <c r="K545" s="43"/>
      <c r="L545" s="12"/>
      <c r="M545" s="13"/>
      <c r="N545" s="14"/>
    </row>
    <row r="546" spans="1:14">
      <c r="A546" s="31"/>
      <c r="B546" s="31"/>
      <c r="C546" s="128"/>
      <c r="D546" s="37"/>
      <c r="E546" s="58"/>
      <c r="F546" s="59"/>
      <c r="G546" s="28"/>
      <c r="H546" s="125"/>
      <c r="I546" s="189"/>
      <c r="J546" s="193"/>
      <c r="K546" s="43"/>
      <c r="L546" s="12"/>
      <c r="M546" s="13"/>
      <c r="N546" s="14"/>
    </row>
    <row r="547" spans="1:14">
      <c r="A547" s="31"/>
      <c r="B547" s="31"/>
      <c r="C547" s="128"/>
      <c r="D547" s="37"/>
      <c r="E547" s="58"/>
      <c r="F547" s="59"/>
      <c r="G547" s="28"/>
      <c r="H547" s="125"/>
      <c r="I547" s="189"/>
      <c r="J547" s="193"/>
      <c r="K547" s="43"/>
      <c r="L547" s="12"/>
      <c r="M547" s="13"/>
      <c r="N547" s="14"/>
    </row>
    <row r="548" spans="1:14">
      <c r="A548" s="31"/>
      <c r="B548" s="31"/>
      <c r="C548" s="128"/>
      <c r="D548" s="37"/>
      <c r="E548" s="58"/>
      <c r="F548" s="59"/>
      <c r="G548" s="28"/>
      <c r="H548" s="125"/>
      <c r="I548" s="189"/>
      <c r="J548" s="193"/>
      <c r="K548" s="43"/>
      <c r="L548" s="12"/>
      <c r="M548" s="13"/>
      <c r="N548" s="14"/>
    </row>
    <row r="549" spans="1:14">
      <c r="A549" s="31"/>
      <c r="B549" s="31"/>
      <c r="C549" s="128"/>
      <c r="D549" s="37"/>
      <c r="E549" s="58"/>
      <c r="F549" s="59"/>
      <c r="G549" s="28"/>
      <c r="H549" s="125"/>
      <c r="I549" s="189"/>
      <c r="J549" s="193"/>
      <c r="K549" s="43"/>
      <c r="L549" s="12"/>
      <c r="M549" s="13"/>
      <c r="N549" s="14"/>
    </row>
    <row r="550" spans="1:14">
      <c r="A550" s="31"/>
      <c r="B550" s="31"/>
      <c r="C550" s="128"/>
      <c r="D550" s="37"/>
      <c r="E550" s="58"/>
      <c r="F550" s="59"/>
      <c r="G550" s="28"/>
      <c r="H550" s="125"/>
      <c r="I550" s="189"/>
      <c r="J550" s="193"/>
      <c r="K550" s="43"/>
      <c r="L550" s="12"/>
      <c r="M550" s="13"/>
      <c r="N550" s="14"/>
    </row>
    <row r="551" spans="1:14">
      <c r="A551" s="31"/>
      <c r="B551" s="31"/>
      <c r="C551" s="128"/>
      <c r="D551" s="37"/>
      <c r="E551" s="58"/>
      <c r="F551" s="59"/>
      <c r="G551" s="28"/>
      <c r="H551" s="125"/>
      <c r="I551" s="189"/>
      <c r="J551" s="193"/>
      <c r="K551" s="43"/>
      <c r="L551" s="12"/>
      <c r="M551" s="13"/>
      <c r="N551" s="14"/>
    </row>
    <row r="552" spans="1:14">
      <c r="A552" s="31"/>
      <c r="B552" s="31"/>
      <c r="C552" s="128"/>
      <c r="D552" s="37"/>
      <c r="E552" s="58"/>
      <c r="F552" s="59"/>
      <c r="G552" s="28"/>
      <c r="H552" s="125"/>
      <c r="I552" s="189"/>
      <c r="J552" s="193"/>
      <c r="K552" s="43"/>
      <c r="L552" s="12"/>
      <c r="M552" s="13"/>
      <c r="N552" s="14"/>
    </row>
    <row r="553" spans="1:14">
      <c r="A553" s="31"/>
      <c r="B553" s="31"/>
      <c r="C553" s="128"/>
      <c r="D553" s="37"/>
      <c r="E553" s="58"/>
      <c r="F553" s="59"/>
      <c r="G553" s="28"/>
      <c r="H553" s="125"/>
      <c r="I553" s="189"/>
      <c r="J553" s="193"/>
      <c r="K553" s="43"/>
      <c r="L553" s="12"/>
      <c r="M553" s="13"/>
      <c r="N553" s="14"/>
    </row>
    <row r="554" spans="1:14">
      <c r="A554" s="31"/>
      <c r="B554" s="31"/>
      <c r="C554" s="128"/>
      <c r="D554" s="37"/>
      <c r="E554" s="58"/>
      <c r="F554" s="59"/>
      <c r="G554" s="28"/>
      <c r="H554" s="125"/>
      <c r="I554" s="189"/>
      <c r="J554" s="193"/>
      <c r="K554" s="43"/>
      <c r="L554" s="12"/>
      <c r="M554" s="13"/>
      <c r="N554" s="14"/>
    </row>
    <row r="555" spans="1:14">
      <c r="A555" s="31"/>
      <c r="B555" s="31"/>
      <c r="C555" s="128"/>
      <c r="D555" s="37"/>
      <c r="E555" s="58"/>
      <c r="F555" s="59"/>
      <c r="G555" s="28"/>
      <c r="H555" s="125"/>
      <c r="I555" s="189"/>
      <c r="J555" s="193"/>
      <c r="K555" s="43"/>
      <c r="L555" s="12"/>
      <c r="M555" s="13"/>
      <c r="N555" s="14"/>
    </row>
    <row r="556" spans="1:14">
      <c r="A556" s="31"/>
      <c r="B556" s="31"/>
      <c r="C556" s="128"/>
      <c r="D556" s="37"/>
      <c r="E556" s="58"/>
      <c r="F556" s="59"/>
      <c r="G556" s="28"/>
      <c r="H556" s="125"/>
      <c r="I556" s="189"/>
      <c r="J556" s="193"/>
      <c r="K556" s="43"/>
      <c r="L556" s="12"/>
      <c r="M556" s="13"/>
      <c r="N556" s="14"/>
    </row>
    <row r="557" spans="1:14">
      <c r="A557" s="31"/>
      <c r="B557" s="31"/>
      <c r="C557" s="128"/>
      <c r="D557" s="37"/>
      <c r="E557" s="58"/>
      <c r="F557" s="59"/>
      <c r="G557" s="28"/>
      <c r="H557" s="125"/>
      <c r="I557" s="189"/>
      <c r="J557" s="193"/>
      <c r="K557" s="43"/>
      <c r="L557" s="12"/>
      <c r="M557" s="13"/>
      <c r="N557" s="14"/>
    </row>
    <row r="558" spans="1:14">
      <c r="A558" s="31"/>
      <c r="B558" s="31"/>
      <c r="C558" s="128"/>
      <c r="D558" s="37"/>
      <c r="E558" s="58"/>
      <c r="F558" s="59"/>
      <c r="G558" s="28"/>
      <c r="H558" s="125"/>
      <c r="I558" s="189"/>
      <c r="J558" s="193"/>
      <c r="K558" s="43"/>
      <c r="L558" s="12"/>
      <c r="M558" s="13"/>
      <c r="N558" s="14"/>
    </row>
    <row r="559" spans="1:14">
      <c r="A559" s="31"/>
      <c r="B559" s="31"/>
      <c r="C559" s="128"/>
      <c r="D559" s="37"/>
      <c r="E559" s="58"/>
      <c r="F559" s="59"/>
      <c r="G559" s="28"/>
      <c r="H559" s="125"/>
      <c r="I559" s="189"/>
      <c r="J559" s="193"/>
      <c r="K559" s="43"/>
      <c r="L559" s="12"/>
      <c r="M559" s="13"/>
      <c r="N559" s="14"/>
    </row>
    <row r="560" spans="1:14">
      <c r="A560" s="31"/>
      <c r="B560" s="31"/>
      <c r="C560" s="128"/>
      <c r="D560" s="37"/>
      <c r="E560" s="58"/>
      <c r="F560" s="59"/>
      <c r="G560" s="28"/>
      <c r="H560" s="125"/>
      <c r="I560" s="189"/>
      <c r="J560" s="193"/>
      <c r="K560" s="43"/>
      <c r="L560" s="12"/>
      <c r="M560" s="13"/>
      <c r="N560" s="14"/>
    </row>
    <row r="561" spans="1:14">
      <c r="A561" s="31"/>
      <c r="B561" s="31"/>
      <c r="C561" s="128"/>
      <c r="D561" s="37"/>
      <c r="E561" s="58"/>
      <c r="F561" s="59"/>
      <c r="G561" s="28"/>
      <c r="H561" s="125"/>
      <c r="I561" s="189"/>
      <c r="J561" s="193"/>
      <c r="K561" s="43"/>
      <c r="L561" s="12"/>
      <c r="M561" s="13"/>
      <c r="N561" s="14"/>
    </row>
    <row r="562" spans="1:14">
      <c r="A562" s="31"/>
      <c r="B562" s="31"/>
      <c r="C562" s="128"/>
      <c r="D562" s="37"/>
      <c r="E562" s="58"/>
      <c r="F562" s="59"/>
      <c r="G562" s="28"/>
      <c r="H562" s="125"/>
      <c r="I562" s="189"/>
      <c r="J562" s="193"/>
      <c r="K562" s="43"/>
      <c r="L562" s="12"/>
      <c r="M562" s="13"/>
      <c r="N562" s="14"/>
    </row>
    <row r="563" spans="1:14">
      <c r="A563" s="31"/>
      <c r="B563" s="31"/>
      <c r="C563" s="128"/>
      <c r="D563" s="37"/>
      <c r="E563" s="58"/>
      <c r="F563" s="59"/>
      <c r="G563" s="28"/>
      <c r="H563" s="125"/>
      <c r="I563" s="189"/>
      <c r="J563" s="193"/>
      <c r="K563" s="43"/>
      <c r="L563" s="12"/>
      <c r="M563" s="13"/>
      <c r="N563" s="14"/>
    </row>
    <row r="564" spans="1:14">
      <c r="A564" s="31"/>
      <c r="B564" s="31"/>
      <c r="C564" s="128"/>
      <c r="D564" s="37"/>
      <c r="E564" s="58"/>
      <c r="F564" s="59"/>
      <c r="G564" s="28"/>
      <c r="H564" s="125"/>
      <c r="I564" s="189"/>
      <c r="J564" s="193"/>
      <c r="K564" s="43"/>
      <c r="L564" s="12"/>
      <c r="M564" s="13"/>
      <c r="N564" s="14"/>
    </row>
    <row r="565" spans="1:14">
      <c r="A565" s="31"/>
      <c r="B565" s="31"/>
      <c r="C565" s="128"/>
      <c r="D565" s="37"/>
      <c r="E565" s="58"/>
      <c r="F565" s="59"/>
      <c r="G565" s="28"/>
      <c r="H565" s="125"/>
      <c r="I565" s="189"/>
      <c r="J565" s="193"/>
      <c r="K565" s="43"/>
      <c r="L565" s="12"/>
      <c r="M565" s="13"/>
      <c r="N565" s="14"/>
    </row>
    <row r="566" spans="1:14">
      <c r="A566" s="31"/>
      <c r="B566" s="31"/>
      <c r="C566" s="128"/>
      <c r="D566" s="37"/>
      <c r="E566" s="58"/>
      <c r="F566" s="59"/>
      <c r="G566" s="28"/>
      <c r="H566" s="125"/>
      <c r="I566" s="189"/>
      <c r="J566" s="193"/>
      <c r="K566" s="43"/>
      <c r="L566" s="12"/>
      <c r="M566" s="13"/>
      <c r="N566" s="14"/>
    </row>
    <row r="567" spans="1:14">
      <c r="A567" s="31"/>
      <c r="B567" s="31"/>
      <c r="C567" s="128"/>
      <c r="D567" s="37"/>
      <c r="E567" s="58"/>
      <c r="F567" s="59"/>
      <c r="G567" s="28"/>
      <c r="H567" s="125"/>
      <c r="I567" s="189"/>
      <c r="J567" s="193"/>
      <c r="K567" s="43"/>
      <c r="L567" s="12"/>
      <c r="M567" s="13"/>
      <c r="N567" s="14"/>
    </row>
    <row r="568" spans="1:14">
      <c r="A568" s="31"/>
      <c r="B568" s="31"/>
      <c r="C568" s="128"/>
      <c r="D568" s="37"/>
      <c r="E568" s="58"/>
      <c r="F568" s="59"/>
      <c r="G568" s="28"/>
      <c r="H568" s="125"/>
      <c r="I568" s="189"/>
      <c r="J568" s="193"/>
      <c r="K568" s="43"/>
      <c r="L568" s="12"/>
      <c r="M568" s="13"/>
      <c r="N568" s="14"/>
    </row>
    <row r="569" spans="1:14">
      <c r="A569" s="31"/>
      <c r="B569" s="31"/>
      <c r="C569" s="128"/>
      <c r="D569" s="37"/>
      <c r="E569" s="58"/>
      <c r="F569" s="59"/>
      <c r="G569" s="28"/>
      <c r="H569" s="125"/>
      <c r="I569" s="189"/>
      <c r="J569" s="193"/>
      <c r="K569" s="43"/>
      <c r="L569" s="12"/>
      <c r="M569" s="13"/>
      <c r="N569" s="14"/>
    </row>
    <row r="570" spans="1:14">
      <c r="A570" s="31"/>
      <c r="B570" s="31"/>
      <c r="C570" s="128"/>
      <c r="D570" s="37"/>
      <c r="E570" s="58"/>
      <c r="F570" s="59"/>
      <c r="G570" s="28"/>
      <c r="H570" s="125"/>
      <c r="I570" s="189"/>
      <c r="J570" s="193"/>
      <c r="K570" s="43"/>
      <c r="L570" s="12"/>
      <c r="M570" s="13"/>
      <c r="N570" s="14"/>
    </row>
    <row r="571" spans="1:14">
      <c r="A571" s="31"/>
      <c r="B571" s="31"/>
      <c r="C571" s="128"/>
      <c r="D571" s="37"/>
      <c r="E571" s="58"/>
      <c r="F571" s="59"/>
      <c r="G571" s="28"/>
      <c r="H571" s="125"/>
      <c r="I571" s="189"/>
      <c r="J571" s="193"/>
      <c r="K571" s="43"/>
      <c r="L571" s="12"/>
      <c r="M571" s="13"/>
      <c r="N571" s="14"/>
    </row>
    <row r="572" spans="1:14">
      <c r="A572" s="31"/>
      <c r="B572" s="31"/>
      <c r="C572" s="128"/>
      <c r="D572" s="37"/>
      <c r="E572" s="58"/>
      <c r="F572" s="59"/>
      <c r="G572" s="28"/>
      <c r="H572" s="125"/>
      <c r="I572" s="189"/>
      <c r="J572" s="193"/>
      <c r="K572" s="43"/>
      <c r="L572" s="12"/>
      <c r="M572" s="13"/>
      <c r="N572" s="14"/>
    </row>
    <row r="573" spans="1:14">
      <c r="A573" s="31"/>
      <c r="B573" s="31"/>
      <c r="C573" s="128"/>
      <c r="D573" s="37"/>
      <c r="E573" s="58"/>
      <c r="F573" s="59"/>
      <c r="G573" s="28"/>
      <c r="H573" s="125"/>
      <c r="I573" s="189"/>
      <c r="J573" s="193"/>
      <c r="K573" s="43"/>
      <c r="L573" s="12"/>
      <c r="M573" s="13"/>
      <c r="N573" s="14"/>
    </row>
    <row r="574" spans="1:14">
      <c r="A574" s="31"/>
      <c r="B574" s="31"/>
      <c r="C574" s="128"/>
      <c r="D574" s="37"/>
      <c r="E574" s="58"/>
      <c r="F574" s="59"/>
      <c r="G574" s="28"/>
      <c r="H574" s="125"/>
      <c r="I574" s="189"/>
      <c r="J574" s="193"/>
      <c r="K574" s="43"/>
      <c r="L574" s="12"/>
      <c r="M574" s="13"/>
      <c r="N574" s="14"/>
    </row>
    <row r="575" spans="1:14">
      <c r="A575" s="31"/>
      <c r="B575" s="31"/>
      <c r="C575" s="128"/>
      <c r="D575" s="37"/>
      <c r="E575" s="58"/>
      <c r="F575" s="59"/>
      <c r="G575" s="28"/>
      <c r="H575" s="125"/>
      <c r="I575" s="189"/>
      <c r="J575" s="193"/>
      <c r="K575" s="43"/>
      <c r="L575" s="12"/>
      <c r="M575" s="13"/>
      <c r="N575" s="14"/>
    </row>
    <row r="576" spans="1:14">
      <c r="A576" s="31"/>
      <c r="B576" s="31"/>
      <c r="C576" s="128"/>
      <c r="D576" s="37"/>
      <c r="E576" s="58"/>
      <c r="F576" s="59"/>
      <c r="G576" s="28"/>
      <c r="H576" s="125"/>
      <c r="I576" s="189"/>
      <c r="J576" s="193"/>
      <c r="K576" s="43"/>
      <c r="L576" s="12"/>
      <c r="M576" s="13"/>
      <c r="N576" s="14"/>
    </row>
    <row r="577" spans="1:14">
      <c r="A577" s="31"/>
      <c r="B577" s="31"/>
      <c r="C577" s="128"/>
      <c r="D577" s="37"/>
      <c r="E577" s="58"/>
      <c r="F577" s="59"/>
      <c r="G577" s="28"/>
      <c r="H577" s="125"/>
      <c r="I577" s="189"/>
      <c r="J577" s="193"/>
      <c r="K577" s="43"/>
      <c r="L577" s="12"/>
      <c r="M577" s="13"/>
      <c r="N577" s="14"/>
    </row>
    <row r="578" spans="1:14">
      <c r="A578" s="31"/>
      <c r="B578" s="31"/>
      <c r="C578" s="128"/>
      <c r="D578" s="37"/>
      <c r="E578" s="58"/>
      <c r="F578" s="59"/>
      <c r="G578" s="28"/>
      <c r="H578" s="125"/>
      <c r="I578" s="189"/>
      <c r="J578" s="193"/>
      <c r="K578" s="43"/>
      <c r="L578" s="12"/>
      <c r="M578" s="13"/>
      <c r="N578" s="14"/>
    </row>
    <row r="579" spans="1:14">
      <c r="A579" s="31"/>
      <c r="B579" s="31"/>
      <c r="C579" s="128"/>
      <c r="D579" s="37"/>
      <c r="E579" s="58"/>
      <c r="F579" s="59"/>
      <c r="G579" s="28"/>
      <c r="H579" s="125"/>
      <c r="I579" s="189"/>
      <c r="J579" s="193"/>
      <c r="K579" s="43"/>
      <c r="L579" s="12"/>
      <c r="M579" s="13"/>
      <c r="N579" s="14"/>
    </row>
    <row r="580" spans="1:14">
      <c r="A580" s="31"/>
      <c r="B580" s="31"/>
      <c r="C580" s="128"/>
      <c r="D580" s="37"/>
      <c r="E580" s="58"/>
      <c r="F580" s="59"/>
      <c r="G580" s="28"/>
      <c r="H580" s="125"/>
      <c r="I580" s="189"/>
      <c r="J580" s="193"/>
      <c r="K580" s="43"/>
      <c r="L580" s="12"/>
      <c r="M580" s="13"/>
      <c r="N580" s="14"/>
    </row>
    <row r="581" spans="1:14">
      <c r="A581" s="31"/>
      <c r="B581" s="31"/>
      <c r="C581" s="128"/>
      <c r="D581" s="37"/>
      <c r="E581" s="58"/>
      <c r="F581" s="59"/>
      <c r="G581" s="28"/>
      <c r="H581" s="125"/>
      <c r="I581" s="189"/>
      <c r="J581" s="193"/>
      <c r="K581" s="43"/>
      <c r="L581" s="12"/>
      <c r="M581" s="13"/>
      <c r="N581" s="14"/>
    </row>
    <row r="582" spans="1:14">
      <c r="A582" s="31"/>
      <c r="B582" s="31"/>
      <c r="C582" s="128"/>
      <c r="D582" s="37"/>
      <c r="E582" s="58"/>
      <c r="F582" s="59"/>
      <c r="G582" s="28"/>
      <c r="H582" s="125"/>
      <c r="I582" s="189"/>
      <c r="J582" s="193"/>
      <c r="K582" s="43"/>
      <c r="L582" s="12"/>
      <c r="M582" s="13"/>
      <c r="N582" s="14"/>
    </row>
    <row r="583" spans="1:14">
      <c r="A583" s="31"/>
      <c r="B583" s="31"/>
      <c r="C583" s="128"/>
      <c r="D583" s="37"/>
      <c r="E583" s="58"/>
      <c r="F583" s="59"/>
      <c r="G583" s="28"/>
      <c r="H583" s="125"/>
      <c r="I583" s="189"/>
      <c r="J583" s="193"/>
      <c r="K583" s="43"/>
      <c r="L583" s="12"/>
      <c r="M583" s="13"/>
      <c r="N583" s="14"/>
    </row>
    <row r="584" spans="1:14">
      <c r="A584" s="31"/>
      <c r="B584" s="31"/>
      <c r="C584" s="128"/>
      <c r="D584" s="37"/>
      <c r="E584" s="58"/>
      <c r="F584" s="59"/>
      <c r="G584" s="28"/>
      <c r="H584" s="125"/>
      <c r="I584" s="189"/>
      <c r="J584" s="193"/>
      <c r="K584" s="43"/>
      <c r="L584" s="12"/>
      <c r="M584" s="13"/>
      <c r="N584" s="14"/>
    </row>
    <row r="585" spans="1:14">
      <c r="A585" s="31"/>
      <c r="B585" s="31"/>
      <c r="C585" s="128"/>
      <c r="D585" s="37"/>
      <c r="E585" s="58"/>
      <c r="F585" s="59"/>
      <c r="G585" s="28"/>
      <c r="H585" s="125"/>
      <c r="I585" s="189"/>
      <c r="J585" s="193"/>
      <c r="K585" s="43"/>
      <c r="L585" s="12"/>
      <c r="M585" s="13"/>
      <c r="N585" s="14"/>
    </row>
    <row r="586" spans="1:14">
      <c r="A586" s="31"/>
      <c r="B586" s="31"/>
      <c r="C586" s="128"/>
      <c r="D586" s="37"/>
      <c r="E586" s="58"/>
      <c r="F586" s="59"/>
      <c r="G586" s="28"/>
      <c r="H586" s="125"/>
      <c r="I586" s="189"/>
      <c r="J586" s="193"/>
      <c r="K586" s="43"/>
      <c r="L586" s="12"/>
      <c r="M586" s="13"/>
      <c r="N586" s="14"/>
    </row>
    <row r="587" spans="1:14">
      <c r="A587" s="31"/>
      <c r="B587" s="31"/>
      <c r="C587" s="128"/>
      <c r="D587" s="37"/>
      <c r="E587" s="58"/>
      <c r="F587" s="59"/>
      <c r="G587" s="28"/>
      <c r="H587" s="125"/>
      <c r="I587" s="189"/>
      <c r="J587" s="193"/>
      <c r="K587" s="43"/>
      <c r="L587" s="12"/>
      <c r="M587" s="13"/>
      <c r="N587" s="14"/>
    </row>
    <row r="588" spans="1:14">
      <c r="A588" s="31"/>
      <c r="B588" s="31"/>
      <c r="C588" s="128"/>
      <c r="D588" s="37"/>
      <c r="E588" s="58"/>
      <c r="F588" s="59"/>
      <c r="G588" s="28"/>
      <c r="H588" s="125"/>
      <c r="I588" s="189"/>
      <c r="J588" s="193"/>
      <c r="K588" s="43"/>
      <c r="L588" s="12"/>
      <c r="M588" s="13"/>
      <c r="N588" s="14"/>
    </row>
    <row r="589" spans="1:14">
      <c r="A589" s="31"/>
      <c r="B589" s="31"/>
      <c r="C589" s="128"/>
      <c r="D589" s="37"/>
      <c r="E589" s="58"/>
      <c r="F589" s="59"/>
      <c r="G589" s="28"/>
      <c r="H589" s="125"/>
      <c r="I589" s="189"/>
      <c r="J589" s="193"/>
      <c r="K589" s="43"/>
      <c r="L589" s="12"/>
      <c r="M589" s="13"/>
      <c r="N589" s="14"/>
    </row>
    <row r="590" spans="1:14">
      <c r="A590" s="31"/>
      <c r="B590" s="31"/>
      <c r="C590" s="128"/>
      <c r="D590" s="37"/>
      <c r="E590" s="58"/>
      <c r="F590" s="59"/>
      <c r="G590" s="28"/>
      <c r="H590" s="125"/>
      <c r="I590" s="189"/>
      <c r="J590" s="193"/>
      <c r="K590" s="43"/>
      <c r="L590" s="12"/>
      <c r="M590" s="13"/>
      <c r="N590" s="14"/>
    </row>
    <row r="591" spans="1:14">
      <c r="A591" s="31"/>
      <c r="B591" s="31"/>
      <c r="C591" s="128"/>
      <c r="D591" s="37"/>
      <c r="E591" s="58"/>
      <c r="F591" s="59"/>
      <c r="G591" s="28"/>
      <c r="H591" s="125"/>
      <c r="I591" s="189"/>
      <c r="J591" s="193"/>
      <c r="K591" s="43"/>
      <c r="L591" s="12"/>
      <c r="M591" s="13"/>
      <c r="N591" s="14"/>
    </row>
    <row r="592" spans="1:14">
      <c r="A592" s="31"/>
      <c r="B592" s="31"/>
      <c r="C592" s="128"/>
      <c r="D592" s="37"/>
      <c r="E592" s="58"/>
      <c r="F592" s="59"/>
      <c r="G592" s="28"/>
      <c r="H592" s="125"/>
      <c r="I592" s="189"/>
      <c r="J592" s="193"/>
      <c r="K592" s="43"/>
      <c r="L592" s="12"/>
      <c r="M592" s="13"/>
      <c r="N592" s="14"/>
    </row>
    <row r="593" spans="1:14">
      <c r="A593" s="31"/>
      <c r="B593" s="31"/>
      <c r="C593" s="128"/>
      <c r="D593" s="37"/>
      <c r="E593" s="58"/>
      <c r="F593" s="59"/>
      <c r="G593" s="28"/>
      <c r="H593" s="125"/>
      <c r="I593" s="189"/>
      <c r="J593" s="193"/>
      <c r="K593" s="43"/>
      <c r="L593" s="12"/>
      <c r="M593" s="13"/>
      <c r="N593" s="14"/>
    </row>
    <row r="594" spans="1:14">
      <c r="A594" s="31"/>
      <c r="B594" s="31"/>
      <c r="C594" s="128"/>
      <c r="D594" s="37"/>
      <c r="E594" s="58"/>
      <c r="F594" s="59"/>
      <c r="G594" s="28"/>
      <c r="H594" s="125"/>
      <c r="I594" s="189"/>
      <c r="J594" s="193"/>
      <c r="K594" s="43"/>
      <c r="L594" s="12"/>
      <c r="M594" s="13"/>
      <c r="N594" s="14"/>
    </row>
    <row r="595" spans="1:14">
      <c r="A595" s="31"/>
      <c r="B595" s="31"/>
      <c r="C595" s="128"/>
      <c r="D595" s="37"/>
      <c r="E595" s="58"/>
      <c r="F595" s="59"/>
      <c r="G595" s="28"/>
      <c r="H595" s="125"/>
      <c r="I595" s="189"/>
      <c r="J595" s="193"/>
      <c r="K595" s="43"/>
      <c r="L595" s="12"/>
      <c r="M595" s="13"/>
      <c r="N595" s="14"/>
    </row>
    <row r="596" spans="1:14">
      <c r="A596" s="31"/>
      <c r="B596" s="31"/>
      <c r="C596" s="128"/>
      <c r="D596" s="37"/>
      <c r="E596" s="58"/>
      <c r="F596" s="59"/>
      <c r="G596" s="28"/>
      <c r="H596" s="125"/>
      <c r="I596" s="189"/>
      <c r="J596" s="193"/>
      <c r="K596" s="43"/>
      <c r="L596" s="12"/>
      <c r="M596" s="13"/>
      <c r="N596" s="14"/>
    </row>
    <row r="597" spans="1:14">
      <c r="A597" s="31"/>
      <c r="B597" s="31"/>
      <c r="C597" s="128"/>
      <c r="D597" s="37"/>
      <c r="E597" s="58"/>
      <c r="F597" s="59"/>
      <c r="G597" s="28"/>
      <c r="H597" s="125"/>
      <c r="I597" s="189"/>
      <c r="J597" s="193"/>
      <c r="K597" s="43"/>
      <c r="L597" s="12"/>
      <c r="M597" s="13"/>
      <c r="N597" s="14"/>
    </row>
    <row r="598" spans="1:14">
      <c r="A598" s="31"/>
      <c r="B598" s="31"/>
      <c r="C598" s="128"/>
      <c r="D598" s="37"/>
      <c r="E598" s="58"/>
      <c r="F598" s="59"/>
      <c r="G598" s="28"/>
      <c r="H598" s="125"/>
      <c r="I598" s="189"/>
      <c r="J598" s="193"/>
      <c r="K598" s="43"/>
      <c r="L598" s="12"/>
      <c r="M598" s="13"/>
      <c r="N598" s="14"/>
    </row>
    <row r="599" spans="1:14">
      <c r="A599" s="31"/>
      <c r="B599" s="31"/>
      <c r="C599" s="128"/>
      <c r="D599" s="37"/>
      <c r="E599" s="58"/>
      <c r="F599" s="59"/>
      <c r="G599" s="28"/>
      <c r="H599" s="125"/>
      <c r="I599" s="189"/>
      <c r="J599" s="193"/>
      <c r="K599" s="43"/>
      <c r="L599" s="12"/>
      <c r="M599" s="13"/>
      <c r="N599" s="14"/>
    </row>
    <row r="600" spans="1:14">
      <c r="A600" s="31"/>
      <c r="B600" s="31"/>
      <c r="C600" s="128"/>
      <c r="D600" s="37"/>
      <c r="E600" s="58"/>
      <c r="F600" s="59"/>
      <c r="G600" s="28"/>
      <c r="H600" s="125"/>
      <c r="I600" s="189"/>
      <c r="J600" s="193"/>
      <c r="K600" s="43"/>
      <c r="L600" s="12"/>
      <c r="M600" s="13"/>
      <c r="N600" s="14"/>
    </row>
    <row r="601" spans="1:14">
      <c r="A601" s="31"/>
      <c r="B601" s="31"/>
      <c r="C601" s="128"/>
      <c r="D601" s="37"/>
      <c r="E601" s="58"/>
      <c r="F601" s="59"/>
      <c r="G601" s="28"/>
      <c r="H601" s="125"/>
      <c r="I601" s="189"/>
      <c r="J601" s="193"/>
      <c r="K601" s="43"/>
      <c r="L601" s="12"/>
      <c r="M601" s="13"/>
      <c r="N601" s="14"/>
    </row>
    <row r="602" spans="1:14">
      <c r="A602" s="31"/>
      <c r="B602" s="31"/>
      <c r="C602" s="128"/>
      <c r="D602" s="37"/>
      <c r="E602" s="58"/>
      <c r="F602" s="59"/>
      <c r="G602" s="28"/>
      <c r="H602" s="125"/>
      <c r="I602" s="189"/>
      <c r="J602" s="193"/>
      <c r="K602" s="43"/>
      <c r="L602" s="12"/>
      <c r="M602" s="13"/>
      <c r="N602" s="14"/>
    </row>
    <row r="603" spans="1:14">
      <c r="A603" s="31"/>
      <c r="B603" s="31"/>
      <c r="C603" s="128"/>
      <c r="D603" s="37"/>
      <c r="E603" s="58"/>
      <c r="F603" s="59"/>
      <c r="G603" s="28"/>
      <c r="H603" s="125"/>
      <c r="I603" s="189"/>
      <c r="J603" s="193"/>
      <c r="K603" s="43"/>
      <c r="L603" s="12"/>
      <c r="M603" s="13"/>
      <c r="N603" s="14"/>
    </row>
    <row r="604" spans="1:14">
      <c r="A604" s="31"/>
      <c r="B604" s="31"/>
      <c r="C604" s="128"/>
      <c r="D604" s="37"/>
      <c r="E604" s="58"/>
      <c r="F604" s="59"/>
      <c r="G604" s="28"/>
      <c r="H604" s="125"/>
      <c r="I604" s="189"/>
      <c r="J604" s="193"/>
      <c r="K604" s="43"/>
      <c r="L604" s="12"/>
      <c r="M604" s="13"/>
      <c r="N604" s="14"/>
    </row>
    <row r="605" spans="1:14">
      <c r="A605" s="31"/>
      <c r="B605" s="31"/>
      <c r="C605" s="128"/>
      <c r="D605" s="37"/>
      <c r="E605" s="58"/>
      <c r="F605" s="59"/>
      <c r="G605" s="28"/>
      <c r="H605" s="125"/>
      <c r="I605" s="189"/>
      <c r="J605" s="193"/>
      <c r="K605" s="43"/>
      <c r="L605" s="12"/>
      <c r="M605" s="13"/>
      <c r="N605" s="14"/>
    </row>
    <row r="606" spans="1:14">
      <c r="A606" s="31"/>
      <c r="B606" s="31"/>
      <c r="C606" s="128"/>
      <c r="D606" s="37"/>
      <c r="E606" s="58"/>
      <c r="F606" s="59"/>
      <c r="G606" s="28"/>
      <c r="H606" s="125"/>
      <c r="I606" s="189"/>
      <c r="J606" s="193"/>
      <c r="K606" s="43"/>
      <c r="L606" s="12"/>
      <c r="M606" s="13"/>
      <c r="N606" s="14"/>
    </row>
    <row r="607" spans="1:14">
      <c r="A607" s="31"/>
      <c r="B607" s="31"/>
      <c r="C607" s="128"/>
      <c r="D607" s="37"/>
      <c r="E607" s="58"/>
      <c r="F607" s="59"/>
      <c r="G607" s="28"/>
      <c r="H607" s="125"/>
      <c r="I607" s="189"/>
      <c r="J607" s="193"/>
      <c r="K607" s="43"/>
      <c r="L607" s="12"/>
      <c r="M607" s="13"/>
      <c r="N607" s="14"/>
    </row>
    <row r="608" spans="1:14">
      <c r="A608" s="31"/>
      <c r="B608" s="31"/>
      <c r="C608" s="128"/>
      <c r="D608" s="37"/>
      <c r="E608" s="58"/>
      <c r="F608" s="59"/>
      <c r="G608" s="28"/>
      <c r="H608" s="125"/>
      <c r="I608" s="189"/>
      <c r="J608" s="193"/>
      <c r="K608" s="43"/>
      <c r="L608" s="12"/>
      <c r="M608" s="13"/>
      <c r="N608" s="14"/>
    </row>
    <row r="609" spans="1:14">
      <c r="A609" s="31"/>
      <c r="B609" s="31"/>
      <c r="C609" s="128"/>
      <c r="D609" s="37"/>
      <c r="E609" s="58"/>
      <c r="F609" s="59"/>
      <c r="G609" s="28"/>
      <c r="H609" s="125"/>
      <c r="I609" s="189"/>
      <c r="J609" s="193"/>
      <c r="K609" s="43"/>
      <c r="L609" s="12"/>
      <c r="M609" s="13"/>
      <c r="N609" s="14"/>
    </row>
    <row r="610" spans="1:14">
      <c r="A610" s="31"/>
      <c r="B610" s="31"/>
      <c r="C610" s="128"/>
      <c r="D610" s="37"/>
      <c r="E610" s="58"/>
      <c r="F610" s="59"/>
      <c r="G610" s="28"/>
      <c r="H610" s="125"/>
      <c r="I610" s="189"/>
      <c r="J610" s="193"/>
      <c r="K610" s="43"/>
      <c r="L610" s="12"/>
      <c r="M610" s="13"/>
      <c r="N610" s="14"/>
    </row>
    <row r="611" spans="1:14">
      <c r="A611" s="31"/>
      <c r="B611" s="31"/>
      <c r="C611" s="128"/>
      <c r="D611" s="37"/>
      <c r="E611" s="58"/>
      <c r="F611" s="59"/>
      <c r="G611" s="28"/>
      <c r="H611" s="125"/>
      <c r="I611" s="189"/>
      <c r="J611" s="193"/>
      <c r="K611" s="43"/>
      <c r="L611" s="12"/>
      <c r="M611" s="13"/>
      <c r="N611" s="14"/>
    </row>
    <row r="612" spans="1:14">
      <c r="A612" s="31"/>
      <c r="B612" s="31"/>
      <c r="C612" s="128"/>
      <c r="D612" s="37"/>
      <c r="E612" s="58"/>
      <c r="F612" s="59"/>
      <c r="G612" s="28"/>
      <c r="H612" s="125"/>
      <c r="I612" s="189"/>
      <c r="J612" s="193"/>
      <c r="K612" s="43"/>
      <c r="L612" s="12"/>
      <c r="M612" s="13"/>
      <c r="N612" s="14"/>
    </row>
    <row r="613" spans="1:14">
      <c r="A613" s="31"/>
      <c r="B613" s="31"/>
      <c r="C613" s="128"/>
      <c r="D613" s="37"/>
      <c r="E613" s="58"/>
      <c r="F613" s="59"/>
      <c r="G613" s="28"/>
      <c r="H613" s="125"/>
      <c r="I613" s="189"/>
      <c r="J613" s="193"/>
      <c r="K613" s="43"/>
      <c r="L613" s="12"/>
      <c r="M613" s="13"/>
      <c r="N613" s="14"/>
    </row>
    <row r="614" spans="1:14">
      <c r="A614" s="31"/>
      <c r="B614" s="31"/>
      <c r="C614" s="128"/>
      <c r="D614" s="37"/>
      <c r="E614" s="58"/>
      <c r="F614" s="59"/>
      <c r="G614" s="28"/>
      <c r="H614" s="125"/>
      <c r="I614" s="189"/>
      <c r="J614" s="193"/>
      <c r="K614" s="43"/>
      <c r="L614" s="12"/>
      <c r="M614" s="13"/>
      <c r="N614" s="14"/>
    </row>
    <row r="615" spans="1:14">
      <c r="A615" s="31"/>
      <c r="B615" s="31"/>
      <c r="C615" s="128"/>
      <c r="D615" s="37"/>
      <c r="E615" s="58"/>
      <c r="F615" s="59"/>
      <c r="G615" s="28"/>
      <c r="H615" s="125"/>
      <c r="I615" s="189"/>
      <c r="J615" s="193"/>
      <c r="K615" s="43"/>
      <c r="L615" s="12"/>
      <c r="M615" s="13"/>
      <c r="N615" s="14"/>
    </row>
    <row r="616" spans="1:14">
      <c r="A616" s="31"/>
      <c r="B616" s="31"/>
      <c r="C616" s="128"/>
      <c r="D616" s="37"/>
      <c r="E616" s="58"/>
      <c r="F616" s="59"/>
      <c r="G616" s="28"/>
      <c r="H616" s="125"/>
      <c r="I616" s="189"/>
      <c r="J616" s="193"/>
      <c r="K616" s="43"/>
      <c r="L616" s="12"/>
      <c r="M616" s="13"/>
      <c r="N616" s="14"/>
    </row>
    <row r="617" spans="1:14">
      <c r="A617" s="31"/>
      <c r="B617" s="31"/>
      <c r="C617" s="128"/>
      <c r="D617" s="37"/>
      <c r="E617" s="58"/>
      <c r="F617" s="59"/>
      <c r="G617" s="28"/>
      <c r="H617" s="125"/>
      <c r="I617" s="189"/>
      <c r="J617" s="193"/>
      <c r="K617" s="43"/>
      <c r="L617" s="12"/>
      <c r="M617" s="13"/>
      <c r="N617" s="14"/>
    </row>
    <row r="618" spans="1:14">
      <c r="A618" s="31"/>
      <c r="B618" s="31"/>
      <c r="C618" s="128"/>
      <c r="D618" s="37"/>
      <c r="E618" s="58"/>
      <c r="F618" s="59"/>
      <c r="G618" s="28"/>
      <c r="H618" s="125"/>
      <c r="I618" s="189"/>
      <c r="J618" s="193"/>
      <c r="K618" s="43"/>
      <c r="L618" s="12"/>
      <c r="M618" s="13"/>
      <c r="N618" s="14"/>
    </row>
    <row r="619" spans="1:14">
      <c r="A619" s="31"/>
      <c r="B619" s="31"/>
      <c r="C619" s="128"/>
      <c r="D619" s="37"/>
      <c r="E619" s="58"/>
      <c r="F619" s="59"/>
      <c r="G619" s="28"/>
      <c r="H619" s="125"/>
      <c r="I619" s="189"/>
      <c r="J619" s="193"/>
      <c r="K619" s="43"/>
      <c r="L619" s="12"/>
      <c r="M619" s="13"/>
      <c r="N619" s="14"/>
    </row>
    <row r="620" spans="1:14">
      <c r="A620" s="31"/>
      <c r="B620" s="31"/>
      <c r="C620" s="128"/>
      <c r="D620" s="37"/>
      <c r="E620" s="58"/>
      <c r="F620" s="59"/>
      <c r="G620" s="28"/>
      <c r="H620" s="125"/>
      <c r="I620" s="189"/>
      <c r="J620" s="193"/>
      <c r="K620" s="43"/>
      <c r="L620" s="12"/>
      <c r="M620" s="13"/>
      <c r="N620" s="14"/>
    </row>
    <row r="621" spans="1:14">
      <c r="A621" s="31"/>
      <c r="B621" s="31"/>
      <c r="C621" s="128"/>
      <c r="D621" s="37"/>
      <c r="E621" s="58"/>
      <c r="F621" s="59"/>
      <c r="G621" s="28"/>
      <c r="H621" s="125"/>
      <c r="I621" s="189"/>
      <c r="J621" s="193"/>
      <c r="K621" s="43"/>
      <c r="L621" s="12"/>
      <c r="M621" s="13"/>
      <c r="N621" s="14"/>
    </row>
    <row r="622" spans="1:14">
      <c r="A622" s="31"/>
      <c r="B622" s="31"/>
      <c r="C622" s="128"/>
      <c r="D622" s="37"/>
      <c r="E622" s="58"/>
      <c r="F622" s="59"/>
      <c r="G622" s="28"/>
      <c r="H622" s="125"/>
      <c r="I622" s="189"/>
      <c r="J622" s="193"/>
      <c r="K622" s="43"/>
      <c r="L622" s="12"/>
      <c r="M622" s="13"/>
      <c r="N622" s="14"/>
    </row>
    <row r="623" spans="1:14">
      <c r="A623" s="31"/>
      <c r="B623" s="31"/>
      <c r="C623" s="128"/>
      <c r="D623" s="37"/>
      <c r="E623" s="58"/>
      <c r="F623" s="59"/>
      <c r="G623" s="28"/>
      <c r="H623" s="125"/>
      <c r="I623" s="189"/>
      <c r="J623" s="193"/>
      <c r="K623" s="43"/>
      <c r="L623" s="12"/>
      <c r="M623" s="13"/>
      <c r="N623" s="14"/>
    </row>
    <row r="624" spans="1:14">
      <c r="A624" s="31"/>
      <c r="B624" s="31"/>
      <c r="C624" s="128"/>
      <c r="D624" s="37"/>
      <c r="E624" s="58"/>
      <c r="F624" s="59"/>
      <c r="G624" s="28"/>
      <c r="H624" s="125"/>
      <c r="I624" s="189"/>
      <c r="J624" s="193"/>
      <c r="K624" s="43"/>
      <c r="L624" s="12"/>
      <c r="M624" s="13"/>
      <c r="N624" s="14"/>
    </row>
    <row r="625" spans="1:14">
      <c r="A625" s="31"/>
      <c r="B625" s="31"/>
      <c r="C625" s="128"/>
      <c r="D625" s="37"/>
      <c r="E625" s="58"/>
      <c r="F625" s="59"/>
      <c r="G625" s="28"/>
      <c r="H625" s="125"/>
      <c r="I625" s="189"/>
      <c r="J625" s="193"/>
      <c r="K625" s="43"/>
      <c r="L625" s="12"/>
      <c r="M625" s="13"/>
      <c r="N625" s="14"/>
    </row>
    <row r="626" spans="1:14">
      <c r="A626" s="31"/>
      <c r="B626" s="31"/>
      <c r="C626" s="128"/>
      <c r="D626" s="37"/>
      <c r="E626" s="58"/>
      <c r="F626" s="59"/>
      <c r="G626" s="28"/>
      <c r="H626" s="125"/>
      <c r="I626" s="189"/>
      <c r="J626" s="193"/>
      <c r="K626" s="43"/>
      <c r="L626" s="12"/>
      <c r="M626" s="13"/>
      <c r="N626" s="14"/>
    </row>
    <row r="627" spans="1:14">
      <c r="A627" s="31"/>
      <c r="B627" s="31"/>
      <c r="C627" s="128"/>
      <c r="D627" s="37"/>
      <c r="E627" s="58"/>
      <c r="F627" s="59"/>
      <c r="G627" s="28"/>
      <c r="H627" s="125"/>
      <c r="I627" s="189"/>
      <c r="J627" s="193"/>
      <c r="K627" s="43"/>
      <c r="L627" s="12"/>
      <c r="M627" s="13"/>
      <c r="N627" s="14"/>
    </row>
    <row r="628" spans="1:14">
      <c r="A628" s="31"/>
      <c r="B628" s="31"/>
      <c r="C628" s="128"/>
      <c r="D628" s="37"/>
      <c r="E628" s="58"/>
      <c r="F628" s="59"/>
      <c r="G628" s="28"/>
      <c r="H628" s="125"/>
      <c r="I628" s="189"/>
      <c r="J628" s="193"/>
      <c r="K628" s="43"/>
      <c r="L628" s="12"/>
      <c r="M628" s="13"/>
      <c r="N628" s="14"/>
    </row>
    <row r="629" spans="1:14">
      <c r="A629" s="31"/>
      <c r="B629" s="31"/>
      <c r="C629" s="128"/>
      <c r="D629" s="37"/>
      <c r="E629" s="58"/>
      <c r="F629" s="59"/>
      <c r="G629" s="28"/>
      <c r="H629" s="125"/>
      <c r="I629" s="189"/>
      <c r="J629" s="193"/>
      <c r="K629" s="43"/>
      <c r="L629" s="12"/>
      <c r="M629" s="13"/>
      <c r="N629" s="14"/>
    </row>
    <row r="630" spans="1:14">
      <c r="A630" s="31"/>
      <c r="B630" s="31"/>
      <c r="C630" s="128"/>
      <c r="D630" s="37"/>
      <c r="E630" s="58"/>
      <c r="F630" s="59"/>
      <c r="G630" s="28"/>
      <c r="H630" s="125"/>
      <c r="I630" s="189"/>
      <c r="J630" s="193"/>
      <c r="K630" s="43"/>
      <c r="L630" s="12"/>
      <c r="M630" s="13"/>
      <c r="N630" s="14"/>
    </row>
    <row r="631" spans="1:14">
      <c r="A631" s="31"/>
      <c r="B631" s="31"/>
      <c r="C631" s="128"/>
      <c r="D631" s="37"/>
      <c r="E631" s="58"/>
      <c r="F631" s="59"/>
      <c r="G631" s="28"/>
      <c r="H631" s="125"/>
      <c r="I631" s="189"/>
      <c r="J631" s="193"/>
      <c r="K631" s="43"/>
      <c r="L631" s="12"/>
      <c r="M631" s="13"/>
      <c r="N631" s="14"/>
    </row>
    <row r="632" spans="1:14">
      <c r="A632" s="31"/>
      <c r="B632" s="31"/>
      <c r="C632" s="128"/>
      <c r="D632" s="37"/>
      <c r="E632" s="58"/>
      <c r="F632" s="59"/>
      <c r="G632" s="28"/>
      <c r="H632" s="125"/>
      <c r="I632" s="189"/>
      <c r="J632" s="193"/>
      <c r="K632" s="43"/>
      <c r="L632" s="12"/>
      <c r="M632" s="13"/>
      <c r="N632" s="14"/>
    </row>
    <row r="633" spans="1:14">
      <c r="A633" s="31"/>
      <c r="B633" s="31"/>
      <c r="C633" s="128"/>
      <c r="D633" s="37"/>
      <c r="E633" s="58"/>
      <c r="F633" s="59"/>
      <c r="G633" s="28"/>
      <c r="H633" s="125"/>
      <c r="I633" s="189"/>
      <c r="J633" s="193"/>
      <c r="K633" s="43"/>
      <c r="L633" s="12"/>
      <c r="M633" s="13"/>
      <c r="N633" s="14"/>
    </row>
    <row r="634" spans="1:14">
      <c r="A634" s="31"/>
      <c r="B634" s="31"/>
      <c r="C634" s="128"/>
      <c r="D634" s="37"/>
      <c r="E634" s="58"/>
      <c r="F634" s="59"/>
      <c r="G634" s="28"/>
      <c r="H634" s="125"/>
      <c r="I634" s="189"/>
      <c r="J634" s="193"/>
      <c r="K634" s="43"/>
      <c r="L634" s="12"/>
      <c r="M634" s="13"/>
      <c r="N634" s="14"/>
    </row>
    <row r="635" spans="1:14">
      <c r="A635" s="31"/>
      <c r="B635" s="31"/>
      <c r="C635" s="128"/>
      <c r="D635" s="37"/>
      <c r="E635" s="58"/>
      <c r="F635" s="59"/>
      <c r="G635" s="28"/>
      <c r="H635" s="125"/>
      <c r="I635" s="189"/>
      <c r="J635" s="193"/>
      <c r="K635" s="43"/>
      <c r="L635" s="12"/>
      <c r="M635" s="13"/>
      <c r="N635" s="14"/>
    </row>
    <row r="636" spans="1:14">
      <c r="A636" s="31"/>
      <c r="B636" s="31"/>
      <c r="C636" s="128"/>
      <c r="D636" s="37"/>
      <c r="E636" s="58"/>
      <c r="F636" s="59"/>
      <c r="G636" s="28"/>
      <c r="H636" s="125"/>
      <c r="I636" s="189"/>
      <c r="J636" s="193"/>
      <c r="K636" s="43"/>
      <c r="L636" s="12"/>
      <c r="M636" s="13"/>
      <c r="N636" s="14"/>
    </row>
    <row r="637" spans="1:14">
      <c r="A637" s="31"/>
      <c r="B637" s="31"/>
      <c r="C637" s="128"/>
      <c r="D637" s="37"/>
      <c r="E637" s="58"/>
      <c r="F637" s="59"/>
      <c r="G637" s="28"/>
      <c r="H637" s="125"/>
      <c r="I637" s="189"/>
      <c r="J637" s="193"/>
      <c r="K637" s="43"/>
      <c r="L637" s="12"/>
      <c r="M637" s="13"/>
      <c r="N637" s="14"/>
    </row>
    <row r="638" spans="1:14">
      <c r="A638" s="31"/>
      <c r="B638" s="31"/>
      <c r="C638" s="128"/>
      <c r="D638" s="37"/>
      <c r="E638" s="58"/>
      <c r="F638" s="59"/>
      <c r="G638" s="28"/>
      <c r="H638" s="125"/>
      <c r="I638" s="189"/>
      <c r="J638" s="193"/>
      <c r="K638" s="43"/>
      <c r="L638" s="12"/>
      <c r="M638" s="13"/>
      <c r="N638" s="14"/>
    </row>
    <row r="639" spans="1:14">
      <c r="A639" s="31"/>
      <c r="B639" s="31"/>
      <c r="C639" s="128"/>
      <c r="D639" s="37"/>
      <c r="E639" s="58"/>
      <c r="F639" s="59"/>
      <c r="G639" s="28"/>
      <c r="H639" s="125"/>
      <c r="I639" s="189"/>
      <c r="J639" s="193"/>
      <c r="K639" s="43"/>
      <c r="L639" s="12"/>
      <c r="M639" s="13"/>
      <c r="N639" s="14"/>
    </row>
    <row r="640" spans="1:14">
      <c r="A640" s="31"/>
      <c r="B640" s="31"/>
      <c r="C640" s="128"/>
      <c r="D640" s="37"/>
      <c r="E640" s="58"/>
      <c r="F640" s="59"/>
      <c r="G640" s="28"/>
      <c r="H640" s="125"/>
      <c r="I640" s="189"/>
      <c r="J640" s="193"/>
      <c r="K640" s="43"/>
      <c r="L640" s="12"/>
      <c r="M640" s="13"/>
      <c r="N640" s="14"/>
    </row>
    <row r="641" spans="1:14">
      <c r="A641" s="31"/>
      <c r="B641" s="31"/>
      <c r="C641" s="128"/>
      <c r="D641" s="37"/>
      <c r="E641" s="58"/>
      <c r="F641" s="59"/>
      <c r="G641" s="28"/>
      <c r="H641" s="125"/>
      <c r="I641" s="189"/>
      <c r="J641" s="193"/>
      <c r="K641" s="43"/>
      <c r="L641" s="12"/>
      <c r="M641" s="13"/>
      <c r="N641" s="14"/>
    </row>
    <row r="642" spans="1:14">
      <c r="A642" s="31"/>
      <c r="B642" s="31"/>
      <c r="C642" s="128"/>
      <c r="D642" s="37"/>
      <c r="E642" s="58"/>
      <c r="F642" s="59"/>
      <c r="G642" s="28"/>
      <c r="H642" s="125"/>
      <c r="I642" s="189"/>
      <c r="J642" s="193"/>
      <c r="K642" s="43"/>
      <c r="L642" s="12"/>
      <c r="M642" s="13"/>
      <c r="N642" s="14"/>
    </row>
    <row r="643" spans="1:14">
      <c r="A643" s="31"/>
      <c r="B643" s="31"/>
      <c r="C643" s="128"/>
      <c r="D643" s="37"/>
      <c r="E643" s="58"/>
      <c r="F643" s="59"/>
      <c r="G643" s="28"/>
      <c r="H643" s="125"/>
      <c r="I643" s="189"/>
      <c r="J643" s="193"/>
      <c r="K643" s="43"/>
      <c r="L643" s="12"/>
      <c r="M643" s="13"/>
      <c r="N643" s="14"/>
    </row>
    <row r="644" spans="1:14">
      <c r="A644" s="31"/>
      <c r="B644" s="31"/>
      <c r="C644" s="128"/>
      <c r="D644" s="37"/>
      <c r="E644" s="58"/>
      <c r="F644" s="59"/>
      <c r="G644" s="28"/>
      <c r="H644" s="125"/>
      <c r="I644" s="189"/>
      <c r="J644" s="193"/>
      <c r="K644" s="43"/>
      <c r="L644" s="12"/>
      <c r="M644" s="13"/>
      <c r="N644" s="14"/>
    </row>
    <row r="645" spans="1:14">
      <c r="A645" s="31"/>
      <c r="B645" s="31"/>
      <c r="C645" s="128"/>
      <c r="D645" s="37"/>
      <c r="E645" s="58"/>
      <c r="F645" s="59"/>
      <c r="G645" s="28"/>
      <c r="H645" s="125"/>
      <c r="I645" s="189"/>
      <c r="J645" s="193"/>
      <c r="K645" s="43"/>
      <c r="L645" s="12"/>
      <c r="M645" s="13"/>
      <c r="N645" s="14"/>
    </row>
    <row r="646" spans="1:14">
      <c r="A646" s="31"/>
      <c r="B646" s="31"/>
      <c r="C646" s="128"/>
      <c r="D646" s="37"/>
      <c r="E646" s="58"/>
      <c r="F646" s="59"/>
      <c r="G646" s="28"/>
      <c r="H646" s="125"/>
      <c r="I646" s="189"/>
      <c r="J646" s="193"/>
      <c r="K646" s="43"/>
      <c r="L646" s="12"/>
      <c r="M646" s="13"/>
      <c r="N646" s="14"/>
    </row>
    <row r="647" spans="1:14">
      <c r="A647" s="31"/>
      <c r="B647" s="31"/>
      <c r="C647" s="128"/>
      <c r="D647" s="37"/>
      <c r="E647" s="58"/>
      <c r="F647" s="59"/>
      <c r="G647" s="28"/>
      <c r="H647" s="125"/>
      <c r="I647" s="189"/>
      <c r="J647" s="193"/>
      <c r="K647" s="43"/>
      <c r="L647" s="12"/>
      <c r="M647" s="13"/>
      <c r="N647" s="14"/>
    </row>
    <row r="648" spans="1:14">
      <c r="A648" s="31"/>
      <c r="B648" s="31"/>
      <c r="C648" s="128"/>
      <c r="D648" s="37"/>
      <c r="E648" s="58"/>
      <c r="F648" s="59"/>
      <c r="G648" s="28"/>
      <c r="H648" s="125"/>
      <c r="I648" s="189"/>
      <c r="J648" s="193"/>
      <c r="K648" s="43"/>
      <c r="L648" s="12"/>
      <c r="M648" s="13"/>
      <c r="N648" s="14"/>
    </row>
    <row r="649" spans="1:14">
      <c r="A649" s="31"/>
      <c r="B649" s="31"/>
      <c r="C649" s="128"/>
      <c r="D649" s="37"/>
      <c r="E649" s="58"/>
      <c r="F649" s="59"/>
      <c r="G649" s="28"/>
      <c r="H649" s="125"/>
      <c r="I649" s="189"/>
      <c r="J649" s="193"/>
      <c r="K649" s="43"/>
      <c r="L649" s="12"/>
      <c r="M649" s="13"/>
      <c r="N649" s="14"/>
    </row>
    <row r="650" spans="1:14">
      <c r="A650" s="31"/>
      <c r="B650" s="31"/>
      <c r="C650" s="128"/>
      <c r="D650" s="37"/>
      <c r="E650" s="58"/>
      <c r="F650" s="59"/>
      <c r="G650" s="28"/>
      <c r="H650" s="125"/>
      <c r="I650" s="189"/>
      <c r="J650" s="193"/>
      <c r="K650" s="43"/>
      <c r="L650" s="12"/>
      <c r="M650" s="13"/>
      <c r="N650" s="14"/>
    </row>
    <row r="651" spans="1:14">
      <c r="A651" s="31"/>
      <c r="B651" s="31"/>
      <c r="C651" s="128"/>
      <c r="D651" s="37"/>
      <c r="E651" s="58"/>
      <c r="F651" s="59"/>
      <c r="G651" s="28"/>
      <c r="H651" s="125"/>
      <c r="I651" s="189"/>
      <c r="J651" s="193"/>
      <c r="K651" s="43"/>
      <c r="L651" s="12"/>
      <c r="M651" s="13"/>
      <c r="N651" s="14"/>
    </row>
    <row r="652" spans="1:14">
      <c r="A652" s="31"/>
      <c r="B652" s="31"/>
      <c r="C652" s="128"/>
      <c r="D652" s="37"/>
      <c r="E652" s="58"/>
      <c r="F652" s="59"/>
      <c r="G652" s="28"/>
      <c r="H652" s="125"/>
      <c r="I652" s="189"/>
      <c r="J652" s="193"/>
      <c r="K652" s="43"/>
      <c r="L652" s="12"/>
      <c r="M652" s="13"/>
      <c r="N652" s="14"/>
    </row>
    <row r="653" spans="1:14">
      <c r="A653" s="31"/>
      <c r="B653" s="31"/>
      <c r="C653" s="128"/>
      <c r="D653" s="37"/>
      <c r="E653" s="58"/>
      <c r="F653" s="59"/>
      <c r="G653" s="28"/>
      <c r="H653" s="125"/>
      <c r="I653" s="189"/>
      <c r="J653" s="193"/>
      <c r="K653" s="43"/>
      <c r="L653" s="12"/>
      <c r="M653" s="13"/>
      <c r="N653" s="14"/>
    </row>
    <row r="654" spans="1:14">
      <c r="A654" s="31"/>
      <c r="B654" s="31"/>
      <c r="C654" s="128"/>
      <c r="D654" s="37"/>
      <c r="E654" s="58"/>
      <c r="F654" s="59"/>
      <c r="G654" s="28"/>
      <c r="H654" s="125"/>
      <c r="I654" s="189"/>
      <c r="J654" s="193"/>
      <c r="K654" s="43"/>
      <c r="L654" s="12"/>
      <c r="M654" s="13"/>
      <c r="N654" s="14"/>
    </row>
    <row r="655" spans="1:14">
      <c r="A655" s="31"/>
      <c r="B655" s="31"/>
      <c r="C655" s="128"/>
      <c r="D655" s="37"/>
      <c r="E655" s="58"/>
      <c r="F655" s="59"/>
      <c r="G655" s="28"/>
      <c r="H655" s="125"/>
      <c r="I655" s="189"/>
      <c r="J655" s="193"/>
      <c r="K655" s="43"/>
      <c r="L655" s="12"/>
      <c r="M655" s="13"/>
      <c r="N655" s="14"/>
    </row>
    <row r="656" spans="1:14">
      <c r="A656" s="31"/>
      <c r="B656" s="31"/>
      <c r="C656" s="128"/>
      <c r="D656" s="37"/>
      <c r="E656" s="58"/>
      <c r="F656" s="59"/>
      <c r="G656" s="28"/>
      <c r="H656" s="125"/>
      <c r="I656" s="189"/>
      <c r="J656" s="193"/>
      <c r="K656" s="43"/>
      <c r="L656" s="12"/>
      <c r="M656" s="13"/>
      <c r="N656" s="14"/>
    </row>
    <row r="657" spans="1:14">
      <c r="A657" s="31"/>
      <c r="B657" s="31"/>
      <c r="C657" s="128"/>
      <c r="D657" s="37"/>
      <c r="E657" s="58"/>
      <c r="F657" s="59"/>
      <c r="G657" s="28"/>
      <c r="H657" s="125"/>
      <c r="I657" s="189"/>
      <c r="J657" s="193"/>
      <c r="K657" s="43"/>
      <c r="L657" s="12"/>
      <c r="M657" s="13"/>
      <c r="N657" s="14"/>
    </row>
    <row r="658" spans="1:14">
      <c r="A658" s="31"/>
      <c r="B658" s="31"/>
      <c r="C658" s="128"/>
      <c r="D658" s="37"/>
      <c r="E658" s="58"/>
      <c r="F658" s="59"/>
      <c r="G658" s="28"/>
      <c r="H658" s="125"/>
      <c r="I658" s="189"/>
      <c r="J658" s="193"/>
      <c r="K658" s="43"/>
      <c r="L658" s="12"/>
      <c r="M658" s="13"/>
      <c r="N658" s="14"/>
    </row>
    <row r="659" spans="1:14">
      <c r="A659" s="31"/>
      <c r="B659" s="31"/>
      <c r="C659" s="128"/>
      <c r="D659" s="37"/>
      <c r="E659" s="58"/>
      <c r="F659" s="59"/>
      <c r="G659" s="28"/>
      <c r="H659" s="125"/>
      <c r="I659" s="189"/>
      <c r="J659" s="193"/>
      <c r="K659" s="43"/>
      <c r="L659" s="12"/>
      <c r="M659" s="13"/>
      <c r="N659" s="14"/>
    </row>
    <row r="660" spans="1:14">
      <c r="A660" s="31"/>
      <c r="B660" s="31"/>
      <c r="C660" s="128"/>
      <c r="D660" s="37"/>
      <c r="E660" s="58"/>
      <c r="F660" s="59"/>
      <c r="G660" s="28"/>
      <c r="H660" s="125"/>
      <c r="I660" s="189"/>
      <c r="J660" s="193"/>
      <c r="K660" s="43"/>
      <c r="L660" s="12"/>
      <c r="M660" s="13"/>
      <c r="N660" s="14"/>
    </row>
    <row r="661" spans="1:14">
      <c r="A661" s="31"/>
      <c r="B661" s="31"/>
      <c r="C661" s="128"/>
      <c r="D661" s="37"/>
      <c r="E661" s="58"/>
      <c r="F661" s="59"/>
      <c r="G661" s="28"/>
      <c r="H661" s="125"/>
      <c r="I661" s="189"/>
      <c r="J661" s="193"/>
      <c r="K661" s="43"/>
      <c r="L661" s="12"/>
      <c r="M661" s="13"/>
      <c r="N661" s="14"/>
    </row>
    <row r="662" spans="1:14">
      <c r="A662" s="31"/>
      <c r="B662" s="31"/>
      <c r="C662" s="128"/>
      <c r="D662" s="37"/>
      <c r="E662" s="58"/>
      <c r="F662" s="59"/>
      <c r="G662" s="28"/>
      <c r="H662" s="125"/>
      <c r="I662" s="189"/>
      <c r="J662" s="193"/>
      <c r="K662" s="43"/>
      <c r="L662" s="12"/>
      <c r="M662" s="13"/>
      <c r="N662" s="14"/>
    </row>
    <row r="663" spans="1:14">
      <c r="A663" s="31"/>
      <c r="B663" s="31"/>
      <c r="C663" s="128"/>
      <c r="D663" s="37"/>
      <c r="E663" s="58"/>
      <c r="F663" s="59"/>
      <c r="G663" s="28"/>
      <c r="H663" s="125"/>
      <c r="I663" s="189"/>
      <c r="J663" s="193"/>
      <c r="K663" s="43"/>
      <c r="L663" s="12"/>
      <c r="M663" s="13"/>
      <c r="N663" s="14"/>
    </row>
    <row r="664" spans="1:14">
      <c r="A664" s="31"/>
      <c r="B664" s="31"/>
      <c r="C664" s="128"/>
      <c r="D664" s="37"/>
      <c r="E664" s="58"/>
      <c r="F664" s="59"/>
      <c r="G664" s="28"/>
      <c r="H664" s="125"/>
      <c r="I664" s="189"/>
      <c r="J664" s="193"/>
      <c r="K664" s="43"/>
      <c r="L664" s="12"/>
      <c r="M664" s="13"/>
      <c r="N664" s="14"/>
    </row>
    <row r="665" spans="1:14">
      <c r="A665" s="31"/>
      <c r="B665" s="31"/>
      <c r="C665" s="128"/>
      <c r="D665" s="37"/>
      <c r="E665" s="58"/>
      <c r="F665" s="59"/>
      <c r="G665" s="28"/>
      <c r="H665" s="125"/>
      <c r="I665" s="189"/>
      <c r="J665" s="193"/>
      <c r="K665" s="43"/>
      <c r="L665" s="12"/>
      <c r="M665" s="13"/>
      <c r="N665" s="14"/>
    </row>
    <row r="666" spans="1:14">
      <c r="A666" s="31"/>
      <c r="B666" s="31"/>
      <c r="C666" s="128"/>
      <c r="D666" s="37"/>
      <c r="E666" s="58"/>
      <c r="F666" s="59"/>
      <c r="G666" s="28"/>
      <c r="H666" s="125"/>
      <c r="I666" s="189"/>
      <c r="J666" s="193"/>
      <c r="K666" s="43"/>
      <c r="L666" s="12"/>
      <c r="M666" s="13"/>
      <c r="N666" s="14"/>
    </row>
    <row r="667" spans="1:14">
      <c r="A667" s="31"/>
      <c r="B667" s="31"/>
      <c r="C667" s="128"/>
      <c r="D667" s="37"/>
      <c r="E667" s="58"/>
      <c r="F667" s="59"/>
      <c r="G667" s="28"/>
      <c r="H667" s="125"/>
      <c r="I667" s="189"/>
      <c r="J667" s="193"/>
      <c r="K667" s="43"/>
      <c r="L667" s="12"/>
      <c r="M667" s="13"/>
      <c r="N667" s="14"/>
    </row>
    <row r="668" spans="1:14">
      <c r="A668" s="31"/>
      <c r="B668" s="31"/>
      <c r="C668" s="128"/>
      <c r="D668" s="37"/>
      <c r="E668" s="58"/>
      <c r="F668" s="59"/>
      <c r="G668" s="28"/>
      <c r="H668" s="125"/>
      <c r="I668" s="189"/>
      <c r="J668" s="193"/>
      <c r="K668" s="43"/>
      <c r="L668" s="12"/>
      <c r="M668" s="13"/>
      <c r="N668" s="14"/>
    </row>
    <row r="669" spans="1:14">
      <c r="A669" s="31"/>
      <c r="B669" s="31"/>
      <c r="C669" s="128"/>
      <c r="D669" s="37"/>
      <c r="E669" s="58"/>
      <c r="F669" s="59"/>
      <c r="G669" s="28"/>
      <c r="H669" s="125"/>
      <c r="I669" s="189"/>
      <c r="J669" s="193"/>
      <c r="K669" s="43"/>
      <c r="L669" s="12"/>
      <c r="M669" s="13"/>
      <c r="N669" s="14"/>
    </row>
    <row r="670" spans="1:14">
      <c r="A670" s="31"/>
      <c r="B670" s="31"/>
      <c r="C670" s="128"/>
      <c r="D670" s="37"/>
      <c r="E670" s="58"/>
      <c r="F670" s="59"/>
      <c r="G670" s="28"/>
      <c r="H670" s="125"/>
      <c r="I670" s="189"/>
      <c r="J670" s="193"/>
      <c r="K670" s="43"/>
      <c r="L670" s="12"/>
      <c r="M670" s="13"/>
      <c r="N670" s="14"/>
    </row>
    <row r="671" spans="1:14">
      <c r="A671" s="31"/>
      <c r="B671" s="31"/>
      <c r="C671" s="128"/>
      <c r="D671" s="37"/>
      <c r="E671" s="58"/>
      <c r="F671" s="59"/>
      <c r="G671" s="28"/>
      <c r="H671" s="125"/>
      <c r="I671" s="189"/>
      <c r="J671" s="193"/>
      <c r="K671" s="43"/>
      <c r="L671" s="12"/>
      <c r="M671" s="13"/>
      <c r="N671" s="14"/>
    </row>
    <row r="672" spans="1:14">
      <c r="A672" s="31"/>
      <c r="B672" s="31"/>
      <c r="C672" s="128"/>
      <c r="D672" s="37"/>
      <c r="E672" s="58"/>
      <c r="F672" s="59"/>
      <c r="G672" s="28"/>
      <c r="H672" s="125"/>
      <c r="I672" s="189"/>
      <c r="J672" s="193"/>
      <c r="K672" s="43"/>
      <c r="L672" s="12"/>
      <c r="M672" s="13"/>
      <c r="N672" s="14"/>
    </row>
    <row r="673" spans="1:14">
      <c r="A673" s="31"/>
      <c r="B673" s="31"/>
      <c r="C673" s="128"/>
      <c r="D673" s="37"/>
      <c r="E673" s="58"/>
      <c r="F673" s="59"/>
      <c r="G673" s="28"/>
      <c r="H673" s="125"/>
      <c r="I673" s="189"/>
      <c r="J673" s="193"/>
      <c r="K673" s="43"/>
      <c r="L673" s="12"/>
      <c r="M673" s="13"/>
      <c r="N673" s="14"/>
    </row>
    <row r="674" spans="1:14">
      <c r="A674" s="31"/>
      <c r="B674" s="31"/>
      <c r="C674" s="128"/>
      <c r="D674" s="37"/>
      <c r="E674" s="58"/>
      <c r="F674" s="59"/>
      <c r="G674" s="28"/>
      <c r="H674" s="125"/>
      <c r="I674" s="189"/>
      <c r="J674" s="193"/>
      <c r="K674" s="43"/>
      <c r="L674" s="12"/>
      <c r="M674" s="13"/>
      <c r="N674" s="14"/>
    </row>
    <row r="675" spans="1:14">
      <c r="A675" s="31"/>
      <c r="B675" s="31"/>
      <c r="C675" s="128"/>
      <c r="D675" s="37"/>
      <c r="E675" s="58"/>
      <c r="F675" s="59"/>
      <c r="G675" s="28"/>
      <c r="H675" s="125"/>
      <c r="I675" s="189"/>
      <c r="J675" s="193"/>
      <c r="K675" s="43"/>
      <c r="L675" s="12"/>
      <c r="M675" s="13"/>
      <c r="N675" s="14"/>
    </row>
    <row r="676" spans="1:14">
      <c r="A676" s="31"/>
      <c r="B676" s="31"/>
      <c r="C676" s="128"/>
      <c r="D676" s="37"/>
      <c r="E676" s="58"/>
      <c r="F676" s="59"/>
      <c r="G676" s="28"/>
      <c r="H676" s="125"/>
      <c r="I676" s="189"/>
      <c r="J676" s="193"/>
      <c r="K676" s="43"/>
      <c r="L676" s="12"/>
      <c r="M676" s="13"/>
      <c r="N676" s="14"/>
    </row>
    <row r="677" spans="1:14">
      <c r="A677" s="31"/>
      <c r="B677" s="31"/>
      <c r="C677" s="128"/>
      <c r="D677" s="37"/>
      <c r="E677" s="58"/>
      <c r="F677" s="59"/>
      <c r="G677" s="28"/>
      <c r="H677" s="125"/>
      <c r="I677" s="189"/>
      <c r="J677" s="193"/>
      <c r="K677" s="43"/>
      <c r="L677" s="12"/>
      <c r="M677" s="13"/>
      <c r="N677" s="14"/>
    </row>
    <row r="678" spans="1:14">
      <c r="A678" s="31"/>
      <c r="B678" s="31"/>
      <c r="C678" s="128"/>
      <c r="D678" s="37"/>
      <c r="E678" s="58"/>
      <c r="F678" s="59"/>
      <c r="G678" s="28"/>
      <c r="H678" s="125"/>
      <c r="I678" s="189"/>
      <c r="J678" s="193"/>
      <c r="K678" s="43"/>
      <c r="L678" s="12"/>
      <c r="M678" s="13"/>
      <c r="N678" s="14"/>
    </row>
    <row r="679" spans="1:14">
      <c r="A679" s="31"/>
      <c r="B679" s="31"/>
      <c r="C679" s="128"/>
      <c r="D679" s="37"/>
      <c r="E679" s="58"/>
      <c r="F679" s="59"/>
      <c r="G679" s="28"/>
      <c r="H679" s="125"/>
      <c r="I679" s="189"/>
      <c r="J679" s="193"/>
      <c r="K679" s="43"/>
      <c r="L679" s="12"/>
      <c r="M679" s="13"/>
      <c r="N679" s="14"/>
    </row>
    <row r="680" spans="1:14">
      <c r="A680" s="31"/>
      <c r="B680" s="31"/>
      <c r="C680" s="128"/>
      <c r="D680" s="37"/>
      <c r="E680" s="58"/>
      <c r="F680" s="59"/>
      <c r="G680" s="28"/>
      <c r="H680" s="125"/>
      <c r="I680" s="189"/>
      <c r="J680" s="193"/>
      <c r="K680" s="43"/>
      <c r="L680" s="12"/>
      <c r="M680" s="13"/>
      <c r="N680" s="14"/>
    </row>
    <row r="681" spans="1:14">
      <c r="A681" s="31"/>
      <c r="B681" s="31"/>
      <c r="C681" s="128"/>
      <c r="D681" s="37"/>
      <c r="E681" s="58"/>
      <c r="F681" s="59"/>
      <c r="G681" s="28"/>
      <c r="H681" s="125"/>
      <c r="I681" s="189"/>
      <c r="J681" s="193"/>
      <c r="K681" s="43"/>
      <c r="L681" s="12"/>
      <c r="M681" s="13"/>
      <c r="N681" s="14"/>
    </row>
    <row r="682" spans="1:14">
      <c r="A682" s="31"/>
      <c r="B682" s="31"/>
      <c r="C682" s="128"/>
      <c r="D682" s="37"/>
      <c r="E682" s="58"/>
      <c r="F682" s="59"/>
      <c r="G682" s="28"/>
      <c r="H682" s="125"/>
      <c r="I682" s="189"/>
      <c r="J682" s="193"/>
      <c r="K682" s="43"/>
      <c r="L682" s="12"/>
      <c r="M682" s="13"/>
      <c r="N682" s="14"/>
    </row>
    <row r="683" spans="1:14">
      <c r="A683" s="31"/>
      <c r="B683" s="31"/>
      <c r="C683" s="128"/>
      <c r="D683" s="37"/>
      <c r="E683" s="58"/>
      <c r="F683" s="59"/>
      <c r="G683" s="28"/>
      <c r="H683" s="125"/>
      <c r="I683" s="189"/>
      <c r="J683" s="193"/>
      <c r="K683" s="43"/>
      <c r="L683" s="12"/>
      <c r="M683" s="13"/>
      <c r="N683" s="14"/>
    </row>
    <row r="684" spans="1:14">
      <c r="A684" s="31"/>
      <c r="B684" s="31"/>
      <c r="C684" s="128"/>
      <c r="D684" s="37"/>
      <c r="E684" s="58"/>
      <c r="F684" s="59"/>
      <c r="G684" s="28"/>
      <c r="H684" s="125"/>
      <c r="I684" s="189"/>
      <c r="J684" s="193"/>
      <c r="K684" s="43"/>
      <c r="L684" s="12"/>
      <c r="M684" s="13"/>
      <c r="N684" s="14"/>
    </row>
    <row r="685" spans="1:14">
      <c r="A685" s="31"/>
      <c r="B685" s="31"/>
      <c r="C685" s="128"/>
      <c r="D685" s="37"/>
      <c r="E685" s="58"/>
      <c r="F685" s="59"/>
      <c r="G685" s="28"/>
      <c r="H685" s="125"/>
      <c r="I685" s="189"/>
      <c r="J685" s="193"/>
      <c r="K685" s="43"/>
      <c r="L685" s="12"/>
      <c r="M685" s="13"/>
      <c r="N685" s="14"/>
    </row>
    <row r="686" spans="1:14">
      <c r="A686" s="31"/>
      <c r="B686" s="31"/>
      <c r="C686" s="128"/>
      <c r="D686" s="37"/>
      <c r="E686" s="58"/>
      <c r="F686" s="59"/>
      <c r="G686" s="28"/>
      <c r="H686" s="125"/>
      <c r="I686" s="189"/>
      <c r="J686" s="193"/>
      <c r="K686" s="43"/>
      <c r="L686" s="12"/>
      <c r="M686" s="13"/>
      <c r="N686" s="14"/>
    </row>
    <row r="687" spans="1:14">
      <c r="A687" s="31"/>
      <c r="B687" s="31"/>
      <c r="C687" s="128"/>
      <c r="D687" s="37"/>
      <c r="E687" s="58"/>
      <c r="F687" s="59"/>
      <c r="G687" s="28"/>
      <c r="H687" s="125"/>
      <c r="I687" s="189"/>
      <c r="J687" s="193"/>
      <c r="K687" s="43"/>
      <c r="L687" s="12"/>
      <c r="M687" s="13"/>
      <c r="N687" s="14"/>
    </row>
    <row r="688" spans="1:14">
      <c r="A688" s="31"/>
      <c r="B688" s="31"/>
      <c r="C688" s="128"/>
      <c r="D688" s="37"/>
      <c r="E688" s="58"/>
      <c r="F688" s="59"/>
      <c r="G688" s="28"/>
      <c r="H688" s="125"/>
      <c r="I688" s="189"/>
      <c r="J688" s="193"/>
      <c r="K688" s="43"/>
      <c r="L688" s="12"/>
      <c r="M688" s="13"/>
      <c r="N688" s="14"/>
    </row>
    <row r="689" spans="1:14">
      <c r="A689" s="31"/>
      <c r="B689" s="31"/>
      <c r="C689" s="128"/>
      <c r="D689" s="37"/>
      <c r="E689" s="58"/>
      <c r="F689" s="59"/>
      <c r="G689" s="28"/>
      <c r="H689" s="125"/>
      <c r="I689" s="189"/>
      <c r="J689" s="193"/>
      <c r="K689" s="43"/>
      <c r="L689" s="12"/>
      <c r="M689" s="13"/>
      <c r="N689" s="14"/>
    </row>
    <row r="690" spans="1:14">
      <c r="A690" s="31"/>
      <c r="B690" s="31"/>
      <c r="C690" s="128"/>
      <c r="D690" s="37"/>
      <c r="E690" s="58"/>
      <c r="F690" s="59"/>
      <c r="G690" s="28"/>
      <c r="H690" s="125"/>
      <c r="I690" s="189"/>
      <c r="J690" s="193"/>
      <c r="K690" s="43"/>
      <c r="L690" s="12"/>
      <c r="M690" s="13"/>
      <c r="N690" s="14"/>
    </row>
    <row r="691" spans="1:14">
      <c r="A691" s="31"/>
      <c r="B691" s="31"/>
      <c r="C691" s="128"/>
      <c r="D691" s="37"/>
      <c r="E691" s="58"/>
      <c r="F691" s="59"/>
      <c r="G691" s="28"/>
      <c r="H691" s="125"/>
      <c r="I691" s="189"/>
      <c r="J691" s="193"/>
      <c r="K691" s="43"/>
      <c r="L691" s="12"/>
      <c r="M691" s="13"/>
      <c r="N691" s="14"/>
    </row>
    <row r="692" spans="1:14">
      <c r="A692" s="31"/>
      <c r="B692" s="31"/>
      <c r="C692" s="128"/>
      <c r="D692" s="37"/>
      <c r="E692" s="58"/>
      <c r="F692" s="59"/>
      <c r="G692" s="28"/>
      <c r="H692" s="125"/>
      <c r="I692" s="189"/>
      <c r="J692" s="193"/>
      <c r="K692" s="43"/>
      <c r="L692" s="12"/>
      <c r="M692" s="13"/>
      <c r="N692" s="14"/>
    </row>
    <row r="693" spans="1:14">
      <c r="A693" s="31"/>
      <c r="B693" s="31"/>
      <c r="C693" s="128"/>
      <c r="D693" s="37"/>
      <c r="E693" s="58"/>
      <c r="F693" s="59"/>
      <c r="G693" s="28"/>
      <c r="H693" s="125"/>
      <c r="I693" s="189"/>
      <c r="J693" s="193"/>
      <c r="K693" s="43"/>
      <c r="L693" s="12"/>
      <c r="M693" s="13"/>
      <c r="N693" s="14"/>
    </row>
    <row r="694" spans="1:14">
      <c r="A694" s="31"/>
      <c r="B694" s="31"/>
      <c r="C694" s="128"/>
      <c r="D694" s="37"/>
      <c r="E694" s="58"/>
      <c r="F694" s="59"/>
      <c r="G694" s="28"/>
      <c r="H694" s="125"/>
      <c r="I694" s="189"/>
      <c r="J694" s="193"/>
      <c r="K694" s="43"/>
      <c r="L694" s="12"/>
      <c r="M694" s="13"/>
      <c r="N694" s="14"/>
    </row>
    <row r="695" spans="1:14">
      <c r="A695" s="31"/>
      <c r="B695" s="31"/>
      <c r="C695" s="128"/>
      <c r="D695" s="37"/>
      <c r="E695" s="58"/>
      <c r="F695" s="59"/>
      <c r="G695" s="28"/>
      <c r="H695" s="125"/>
      <c r="I695" s="189"/>
      <c r="J695" s="193"/>
      <c r="K695" s="43"/>
      <c r="L695" s="12"/>
      <c r="M695" s="13"/>
      <c r="N695" s="14"/>
    </row>
    <row r="696" spans="1:14">
      <c r="A696" s="31"/>
      <c r="B696" s="31"/>
      <c r="C696" s="128"/>
      <c r="D696" s="37"/>
      <c r="E696" s="58"/>
      <c r="F696" s="59"/>
      <c r="G696" s="28"/>
      <c r="H696" s="125"/>
      <c r="I696" s="189"/>
      <c r="J696" s="193"/>
      <c r="K696" s="43"/>
      <c r="L696" s="12"/>
      <c r="M696" s="13"/>
      <c r="N696" s="14"/>
    </row>
    <row r="697" spans="1:14">
      <c r="A697" s="31"/>
      <c r="B697" s="31"/>
      <c r="C697" s="128"/>
      <c r="D697" s="37"/>
      <c r="E697" s="58"/>
      <c r="F697" s="59"/>
      <c r="G697" s="28"/>
      <c r="H697" s="125"/>
      <c r="I697" s="189"/>
      <c r="J697" s="193"/>
      <c r="K697" s="43"/>
      <c r="L697" s="12"/>
      <c r="M697" s="13"/>
      <c r="N697" s="14"/>
    </row>
    <row r="698" spans="1:14">
      <c r="A698" s="31"/>
      <c r="B698" s="31"/>
      <c r="C698" s="128"/>
      <c r="D698" s="37"/>
      <c r="E698" s="58"/>
      <c r="F698" s="59"/>
      <c r="G698" s="28"/>
      <c r="H698" s="125"/>
      <c r="I698" s="189"/>
      <c r="J698" s="193"/>
      <c r="K698" s="43"/>
      <c r="L698" s="12"/>
      <c r="M698" s="13"/>
      <c r="N698" s="14"/>
    </row>
    <row r="699" spans="1:14">
      <c r="A699" s="31"/>
      <c r="B699" s="31"/>
      <c r="C699" s="128"/>
      <c r="D699" s="37"/>
      <c r="E699" s="58"/>
      <c r="F699" s="59"/>
      <c r="G699" s="28"/>
      <c r="H699" s="125"/>
      <c r="I699" s="189"/>
      <c r="J699" s="193"/>
      <c r="K699" s="43"/>
      <c r="L699" s="12"/>
      <c r="M699" s="13"/>
      <c r="N699" s="14"/>
    </row>
    <row r="700" spans="1:14">
      <c r="A700" s="31"/>
      <c r="B700" s="31"/>
      <c r="C700" s="128"/>
      <c r="D700" s="37"/>
      <c r="E700" s="58"/>
      <c r="F700" s="59"/>
      <c r="G700" s="28"/>
      <c r="H700" s="125"/>
      <c r="I700" s="189"/>
      <c r="J700" s="193"/>
      <c r="K700" s="43"/>
      <c r="L700" s="12"/>
      <c r="M700" s="13"/>
      <c r="N700" s="14"/>
    </row>
    <row r="701" spans="1:14">
      <c r="A701" s="31"/>
      <c r="B701" s="31"/>
      <c r="C701" s="128"/>
      <c r="D701" s="37"/>
      <c r="E701" s="58"/>
      <c r="F701" s="59"/>
      <c r="G701" s="28"/>
      <c r="H701" s="125"/>
      <c r="I701" s="189"/>
      <c r="J701" s="193"/>
      <c r="K701" s="43"/>
      <c r="L701" s="12"/>
      <c r="M701" s="13"/>
      <c r="N701" s="14"/>
    </row>
    <row r="702" spans="1:14">
      <c r="A702" s="31"/>
      <c r="B702" s="31"/>
      <c r="C702" s="128"/>
      <c r="D702" s="37"/>
      <c r="E702" s="58"/>
      <c r="F702" s="59"/>
      <c r="G702" s="28"/>
      <c r="H702" s="125"/>
      <c r="I702" s="189"/>
      <c r="J702" s="193"/>
      <c r="K702" s="43"/>
      <c r="L702" s="12"/>
      <c r="M702" s="13"/>
      <c r="N702" s="14"/>
    </row>
    <row r="703" spans="1:14">
      <c r="A703" s="31"/>
      <c r="B703" s="31"/>
      <c r="C703" s="128"/>
      <c r="D703" s="37"/>
      <c r="E703" s="58"/>
      <c r="F703" s="59"/>
      <c r="G703" s="28"/>
      <c r="H703" s="125"/>
      <c r="I703" s="189"/>
      <c r="J703" s="193"/>
      <c r="K703" s="43"/>
      <c r="L703" s="12"/>
      <c r="M703" s="13"/>
      <c r="N703" s="14"/>
    </row>
    <row r="704" spans="1:14">
      <c r="A704" s="31"/>
      <c r="B704" s="31"/>
      <c r="C704" s="128"/>
      <c r="D704" s="37"/>
      <c r="E704" s="58"/>
      <c r="F704" s="59"/>
      <c r="G704" s="28"/>
      <c r="H704" s="125"/>
      <c r="I704" s="189"/>
      <c r="J704" s="193"/>
      <c r="K704" s="43"/>
      <c r="L704" s="12"/>
      <c r="M704" s="13"/>
      <c r="N704" s="14"/>
    </row>
    <row r="705" spans="1:14">
      <c r="A705" s="31"/>
      <c r="B705" s="31"/>
      <c r="C705" s="128"/>
      <c r="D705" s="37"/>
      <c r="E705" s="58"/>
      <c r="F705" s="59"/>
      <c r="G705" s="28"/>
      <c r="H705" s="125"/>
      <c r="I705" s="189"/>
      <c r="J705" s="193"/>
      <c r="K705" s="43"/>
      <c r="L705" s="12"/>
      <c r="M705" s="13"/>
      <c r="N705" s="14"/>
    </row>
    <row r="706" spans="1:14">
      <c r="A706" s="31"/>
      <c r="B706" s="31"/>
      <c r="C706" s="128"/>
      <c r="D706" s="37"/>
      <c r="E706" s="58"/>
      <c r="F706" s="59"/>
      <c r="G706" s="28"/>
      <c r="H706" s="125"/>
      <c r="I706" s="189"/>
      <c r="J706" s="193"/>
      <c r="K706" s="43"/>
      <c r="L706" s="12"/>
      <c r="M706" s="13"/>
      <c r="N706" s="14"/>
    </row>
    <row r="707" spans="1:14">
      <c r="A707" s="31"/>
      <c r="B707" s="31"/>
      <c r="C707" s="128"/>
      <c r="D707" s="37"/>
      <c r="E707" s="58"/>
      <c r="F707" s="59"/>
      <c r="G707" s="28"/>
      <c r="H707" s="125"/>
      <c r="I707" s="189"/>
      <c r="J707" s="193"/>
      <c r="K707" s="43"/>
      <c r="L707" s="12"/>
      <c r="M707" s="13"/>
      <c r="N707" s="14"/>
    </row>
    <row r="708" spans="1:14">
      <c r="A708" s="31"/>
      <c r="B708" s="31"/>
      <c r="C708" s="128"/>
      <c r="D708" s="37"/>
      <c r="E708" s="58"/>
      <c r="F708" s="59"/>
      <c r="G708" s="28"/>
      <c r="H708" s="125"/>
      <c r="I708" s="189"/>
      <c r="J708" s="193"/>
      <c r="K708" s="43"/>
      <c r="L708" s="12"/>
      <c r="M708" s="13"/>
      <c r="N708" s="14"/>
    </row>
    <row r="709" spans="1:14">
      <c r="A709" s="31"/>
      <c r="B709" s="31"/>
      <c r="C709" s="128"/>
      <c r="D709" s="37"/>
      <c r="E709" s="58"/>
      <c r="F709" s="59"/>
      <c r="G709" s="28"/>
      <c r="H709" s="125"/>
      <c r="I709" s="189"/>
      <c r="J709" s="193"/>
      <c r="K709" s="43"/>
      <c r="L709" s="12"/>
      <c r="M709" s="13"/>
      <c r="N709" s="14"/>
    </row>
    <row r="710" spans="1:14">
      <c r="A710" s="31"/>
      <c r="B710" s="31"/>
      <c r="C710" s="128"/>
      <c r="D710" s="37"/>
      <c r="E710" s="58"/>
      <c r="F710" s="59"/>
      <c r="G710" s="28"/>
      <c r="H710" s="125"/>
      <c r="I710" s="189"/>
      <c r="J710" s="193"/>
      <c r="K710" s="43"/>
      <c r="L710" s="12"/>
      <c r="M710" s="13"/>
      <c r="N710" s="14"/>
    </row>
    <row r="711" spans="1:14">
      <c r="A711" s="31"/>
      <c r="B711" s="31"/>
      <c r="C711" s="128"/>
      <c r="D711" s="37"/>
      <c r="E711" s="58"/>
      <c r="F711" s="59"/>
      <c r="G711" s="28"/>
      <c r="H711" s="125"/>
      <c r="I711" s="189"/>
      <c r="J711" s="193"/>
      <c r="K711" s="43"/>
      <c r="L711" s="12"/>
      <c r="M711" s="13"/>
      <c r="N711" s="14"/>
    </row>
    <row r="712" spans="1:14">
      <c r="A712" s="31"/>
      <c r="B712" s="31"/>
      <c r="C712" s="128"/>
      <c r="D712" s="37"/>
      <c r="E712" s="58"/>
      <c r="F712" s="59"/>
      <c r="G712" s="28"/>
      <c r="H712" s="125"/>
      <c r="I712" s="189"/>
      <c r="J712" s="193"/>
      <c r="K712" s="43"/>
      <c r="L712" s="12"/>
      <c r="M712" s="13"/>
      <c r="N712" s="14"/>
    </row>
    <row r="713" spans="1:14">
      <c r="A713" s="31"/>
      <c r="B713" s="31"/>
      <c r="C713" s="128"/>
      <c r="D713" s="37"/>
      <c r="E713" s="58"/>
      <c r="F713" s="59"/>
      <c r="G713" s="28"/>
      <c r="H713" s="125"/>
      <c r="I713" s="189"/>
      <c r="J713" s="193"/>
      <c r="K713" s="43"/>
      <c r="L713" s="12"/>
      <c r="M713" s="13"/>
      <c r="N713" s="14"/>
    </row>
    <row r="714" spans="1:14">
      <c r="A714" s="31"/>
      <c r="B714" s="31"/>
      <c r="C714" s="128"/>
      <c r="D714" s="37"/>
      <c r="E714" s="58"/>
      <c r="F714" s="59"/>
      <c r="G714" s="28"/>
      <c r="H714" s="125"/>
      <c r="I714" s="189"/>
      <c r="J714" s="193"/>
      <c r="K714" s="43"/>
      <c r="L714" s="12"/>
      <c r="M714" s="13"/>
      <c r="N714" s="14"/>
    </row>
    <row r="715" spans="1:14">
      <c r="A715" s="31"/>
      <c r="B715" s="31"/>
      <c r="C715" s="128"/>
      <c r="D715" s="37"/>
      <c r="E715" s="58"/>
      <c r="F715" s="59"/>
      <c r="G715" s="28"/>
      <c r="H715" s="125"/>
      <c r="I715" s="189"/>
      <c r="J715" s="193"/>
      <c r="K715" s="43"/>
      <c r="L715" s="12"/>
      <c r="M715" s="13"/>
      <c r="N715" s="14"/>
    </row>
    <row r="716" spans="1:14">
      <c r="A716" s="31"/>
      <c r="B716" s="31"/>
      <c r="C716" s="128"/>
      <c r="D716" s="37"/>
      <c r="E716" s="58"/>
      <c r="F716" s="59"/>
      <c r="G716" s="28"/>
      <c r="H716" s="125"/>
      <c r="I716" s="189"/>
      <c r="J716" s="193"/>
      <c r="K716" s="43"/>
      <c r="L716" s="12"/>
      <c r="M716" s="13"/>
      <c r="N716" s="14"/>
    </row>
    <row r="717" spans="1:14">
      <c r="A717" s="31"/>
      <c r="B717" s="31"/>
      <c r="C717" s="128"/>
      <c r="D717" s="37"/>
      <c r="E717" s="58"/>
      <c r="F717" s="59"/>
      <c r="G717" s="28"/>
      <c r="H717" s="125"/>
      <c r="I717" s="189"/>
      <c r="J717" s="193"/>
      <c r="K717" s="43"/>
      <c r="L717" s="12"/>
      <c r="M717" s="13"/>
      <c r="N717" s="14"/>
    </row>
    <row r="718" spans="1:14">
      <c r="A718" s="31"/>
      <c r="B718" s="31"/>
      <c r="C718" s="128"/>
      <c r="D718" s="37"/>
      <c r="E718" s="58"/>
      <c r="F718" s="59"/>
      <c r="G718" s="28"/>
      <c r="H718" s="125"/>
      <c r="I718" s="189"/>
      <c r="J718" s="193"/>
      <c r="K718" s="43"/>
      <c r="L718" s="12"/>
      <c r="M718" s="13"/>
      <c r="N718" s="14"/>
    </row>
    <row r="719" spans="1:14">
      <c r="A719" s="31"/>
      <c r="B719" s="31"/>
      <c r="C719" s="128"/>
      <c r="D719" s="37"/>
      <c r="E719" s="58"/>
      <c r="F719" s="59"/>
      <c r="G719" s="28"/>
      <c r="H719" s="125"/>
      <c r="I719" s="189"/>
      <c r="J719" s="193"/>
      <c r="K719" s="43"/>
      <c r="L719" s="12"/>
      <c r="M719" s="13"/>
      <c r="N719" s="14"/>
    </row>
    <row r="720" spans="1:14">
      <c r="A720" s="31"/>
      <c r="B720" s="31"/>
      <c r="C720" s="128"/>
      <c r="D720" s="37"/>
      <c r="E720" s="58"/>
      <c r="F720" s="59"/>
      <c r="G720" s="28"/>
      <c r="H720" s="125"/>
      <c r="I720" s="189"/>
      <c r="J720" s="193"/>
      <c r="K720" s="43"/>
      <c r="L720" s="12"/>
      <c r="M720" s="13"/>
      <c r="N720" s="14"/>
    </row>
    <row r="721" spans="1:14">
      <c r="A721" s="31"/>
      <c r="B721" s="31"/>
      <c r="C721" s="128"/>
      <c r="D721" s="37"/>
      <c r="E721" s="58"/>
      <c r="F721" s="59"/>
      <c r="G721" s="28"/>
      <c r="H721" s="125"/>
      <c r="I721" s="189"/>
      <c r="J721" s="193"/>
      <c r="K721" s="43"/>
      <c r="L721" s="12"/>
      <c r="M721" s="13"/>
      <c r="N721" s="14"/>
    </row>
    <row r="722" spans="1:14">
      <c r="A722" s="31"/>
      <c r="B722" s="31"/>
      <c r="C722" s="128"/>
      <c r="D722" s="37"/>
      <c r="E722" s="58"/>
      <c r="F722" s="59"/>
      <c r="G722" s="28"/>
      <c r="H722" s="125"/>
      <c r="I722" s="189"/>
      <c r="J722" s="193"/>
      <c r="K722" s="43"/>
      <c r="L722" s="12"/>
      <c r="M722" s="13"/>
      <c r="N722" s="14"/>
    </row>
    <row r="723" spans="1:14">
      <c r="A723" s="31"/>
      <c r="B723" s="31"/>
      <c r="C723" s="128"/>
      <c r="D723" s="37"/>
      <c r="E723" s="58"/>
      <c r="F723" s="59"/>
      <c r="G723" s="28"/>
      <c r="H723" s="125"/>
      <c r="I723" s="189"/>
      <c r="J723" s="193"/>
      <c r="K723" s="43"/>
      <c r="L723" s="12"/>
      <c r="M723" s="13"/>
      <c r="N723" s="14"/>
    </row>
    <row r="724" spans="1:14">
      <c r="A724" s="31"/>
      <c r="B724" s="31"/>
      <c r="C724" s="128"/>
      <c r="D724" s="37"/>
      <c r="E724" s="58"/>
      <c r="F724" s="59"/>
      <c r="G724" s="28"/>
      <c r="H724" s="125"/>
      <c r="I724" s="189"/>
      <c r="J724" s="193"/>
      <c r="K724" s="43"/>
      <c r="L724" s="12"/>
      <c r="M724" s="13"/>
      <c r="N724" s="14"/>
    </row>
    <row r="725" spans="1:14">
      <c r="A725" s="31"/>
      <c r="B725" s="31"/>
      <c r="C725" s="128"/>
      <c r="D725" s="37"/>
      <c r="E725" s="58"/>
      <c r="F725" s="59"/>
      <c r="G725" s="28"/>
      <c r="H725" s="125"/>
      <c r="I725" s="189"/>
      <c r="J725" s="193"/>
      <c r="K725" s="43"/>
      <c r="L725" s="12"/>
      <c r="M725" s="13"/>
      <c r="N725" s="14"/>
    </row>
    <row r="726" spans="1:14">
      <c r="A726" s="31"/>
      <c r="B726" s="31"/>
      <c r="C726" s="128"/>
      <c r="D726" s="37"/>
      <c r="E726" s="58"/>
      <c r="F726" s="59"/>
      <c r="G726" s="28"/>
      <c r="H726" s="125"/>
      <c r="I726" s="189"/>
      <c r="J726" s="193"/>
      <c r="K726" s="43"/>
      <c r="L726" s="12"/>
      <c r="M726" s="13"/>
      <c r="N726" s="14"/>
    </row>
    <row r="727" spans="1:14">
      <c r="A727" s="31"/>
      <c r="B727" s="31"/>
      <c r="C727" s="128"/>
      <c r="D727" s="37"/>
      <c r="E727" s="58"/>
      <c r="F727" s="59"/>
      <c r="G727" s="28"/>
      <c r="H727" s="125"/>
      <c r="I727" s="189"/>
      <c r="J727" s="193"/>
      <c r="K727" s="43"/>
      <c r="L727" s="12"/>
      <c r="M727" s="13"/>
      <c r="N727" s="14"/>
    </row>
    <row r="728" spans="1:14">
      <c r="A728" s="31"/>
      <c r="B728" s="31"/>
      <c r="C728" s="128"/>
      <c r="D728" s="37"/>
      <c r="E728" s="58"/>
      <c r="F728" s="59"/>
      <c r="G728" s="28"/>
      <c r="H728" s="125"/>
      <c r="I728" s="189"/>
      <c r="J728" s="193"/>
      <c r="K728" s="43"/>
      <c r="L728" s="12"/>
      <c r="M728" s="13"/>
      <c r="N728" s="14"/>
    </row>
    <row r="729" spans="1:14">
      <c r="A729" s="31"/>
      <c r="B729" s="31"/>
      <c r="C729" s="128"/>
      <c r="D729" s="37"/>
      <c r="E729" s="58"/>
      <c r="F729" s="59"/>
      <c r="G729" s="28"/>
      <c r="H729" s="125"/>
      <c r="I729" s="189"/>
      <c r="J729" s="193"/>
      <c r="K729" s="43"/>
      <c r="L729" s="12"/>
      <c r="M729" s="13"/>
      <c r="N729" s="14"/>
    </row>
    <row r="730" spans="1:14">
      <c r="A730" s="31"/>
      <c r="B730" s="31"/>
      <c r="C730" s="128"/>
      <c r="D730" s="37"/>
      <c r="E730" s="58"/>
      <c r="F730" s="59"/>
      <c r="G730" s="28"/>
      <c r="H730" s="125"/>
      <c r="I730" s="189"/>
      <c r="J730" s="193"/>
      <c r="K730" s="43"/>
      <c r="L730" s="12"/>
      <c r="M730" s="13"/>
      <c r="N730" s="14"/>
    </row>
    <row r="731" spans="1:14">
      <c r="A731" s="31"/>
      <c r="B731" s="31"/>
      <c r="C731" s="128"/>
      <c r="D731" s="37"/>
      <c r="E731" s="58"/>
      <c r="F731" s="59"/>
      <c r="G731" s="28"/>
      <c r="H731" s="125"/>
      <c r="I731" s="189"/>
      <c r="J731" s="193"/>
      <c r="K731" s="43"/>
      <c r="L731" s="12"/>
      <c r="M731" s="13"/>
      <c r="N731" s="14"/>
    </row>
    <row r="732" spans="1:14">
      <c r="A732" s="31"/>
      <c r="B732" s="31"/>
      <c r="C732" s="128"/>
      <c r="D732" s="37"/>
      <c r="E732" s="58"/>
      <c r="F732" s="59"/>
      <c r="G732" s="28"/>
      <c r="H732" s="125"/>
      <c r="I732" s="189"/>
      <c r="J732" s="193"/>
      <c r="K732" s="43"/>
      <c r="L732" s="12"/>
      <c r="M732" s="13"/>
      <c r="N732" s="14"/>
    </row>
    <row r="733" spans="1:14">
      <c r="A733" s="31"/>
      <c r="B733" s="31"/>
      <c r="C733" s="128"/>
      <c r="D733" s="37"/>
      <c r="E733" s="58"/>
      <c r="F733" s="59"/>
      <c r="G733" s="28"/>
      <c r="H733" s="125"/>
      <c r="I733" s="189"/>
      <c r="J733" s="193"/>
      <c r="K733" s="43"/>
      <c r="L733" s="12"/>
      <c r="M733" s="13"/>
      <c r="N733" s="14"/>
    </row>
    <row r="734" spans="1:14">
      <c r="A734" s="31"/>
      <c r="B734" s="31"/>
      <c r="C734" s="128"/>
      <c r="D734" s="37"/>
      <c r="E734" s="58"/>
      <c r="F734" s="59"/>
      <c r="G734" s="28"/>
      <c r="H734" s="125"/>
      <c r="I734" s="189"/>
      <c r="J734" s="193"/>
      <c r="K734" s="43"/>
      <c r="L734" s="12"/>
      <c r="M734" s="13"/>
      <c r="N734" s="14"/>
    </row>
    <row r="735" spans="1:14">
      <c r="A735" s="31"/>
      <c r="B735" s="31"/>
      <c r="C735" s="128"/>
      <c r="D735" s="37"/>
      <c r="E735" s="58"/>
      <c r="F735" s="59"/>
      <c r="G735" s="28"/>
      <c r="H735" s="125"/>
      <c r="I735" s="189"/>
      <c r="J735" s="193"/>
      <c r="K735" s="43"/>
      <c r="L735" s="12"/>
      <c r="M735" s="13"/>
      <c r="N735" s="14"/>
    </row>
    <row r="736" spans="1:14">
      <c r="A736" s="31"/>
      <c r="B736" s="31"/>
      <c r="C736" s="128"/>
      <c r="D736" s="37"/>
      <c r="E736" s="58"/>
      <c r="F736" s="59"/>
      <c r="G736" s="28"/>
      <c r="H736" s="125"/>
      <c r="I736" s="189"/>
      <c r="J736" s="193"/>
      <c r="K736" s="43"/>
      <c r="L736" s="12"/>
      <c r="M736" s="13"/>
      <c r="N736" s="14"/>
    </row>
    <row r="737" spans="1:14">
      <c r="A737" s="31"/>
      <c r="B737" s="31"/>
      <c r="C737" s="128"/>
      <c r="D737" s="37"/>
      <c r="E737" s="58"/>
      <c r="F737" s="59"/>
      <c r="G737" s="28"/>
      <c r="H737" s="125"/>
      <c r="I737" s="189"/>
      <c r="J737" s="193"/>
      <c r="K737" s="43"/>
      <c r="L737" s="12"/>
      <c r="M737" s="13"/>
      <c r="N737" s="14"/>
    </row>
    <row r="738" spans="1:14">
      <c r="A738" s="31"/>
      <c r="B738" s="31"/>
      <c r="C738" s="128"/>
      <c r="D738" s="37"/>
      <c r="E738" s="58"/>
      <c r="F738" s="59"/>
      <c r="G738" s="28"/>
      <c r="H738" s="125"/>
      <c r="I738" s="189"/>
      <c r="J738" s="193"/>
      <c r="K738" s="43"/>
      <c r="L738" s="12"/>
      <c r="M738" s="13"/>
      <c r="N738" s="14"/>
    </row>
    <row r="739" spans="1:14">
      <c r="A739" s="31"/>
      <c r="B739" s="31"/>
      <c r="C739" s="128"/>
      <c r="D739" s="37"/>
      <c r="E739" s="58"/>
      <c r="F739" s="59"/>
      <c r="G739" s="28"/>
      <c r="H739" s="125"/>
      <c r="I739" s="189"/>
      <c r="J739" s="193"/>
      <c r="K739" s="43"/>
      <c r="L739" s="12"/>
      <c r="M739" s="13"/>
      <c r="N739" s="14"/>
    </row>
    <row r="740" spans="1:14">
      <c r="A740" s="31"/>
      <c r="B740" s="31"/>
      <c r="C740" s="128"/>
      <c r="D740" s="37"/>
      <c r="E740" s="58"/>
      <c r="F740" s="59"/>
      <c r="G740" s="28"/>
      <c r="H740" s="125"/>
      <c r="I740" s="189"/>
      <c r="J740" s="193"/>
      <c r="K740" s="43"/>
      <c r="L740" s="12"/>
      <c r="M740" s="13"/>
      <c r="N740" s="14"/>
    </row>
    <row r="741" spans="1:14">
      <c r="A741" s="31"/>
      <c r="B741" s="31"/>
      <c r="C741" s="128"/>
      <c r="D741" s="37"/>
      <c r="E741" s="58"/>
      <c r="F741" s="59"/>
      <c r="G741" s="28"/>
      <c r="H741" s="125"/>
      <c r="I741" s="189"/>
      <c r="J741" s="193"/>
      <c r="K741" s="43"/>
      <c r="L741" s="12"/>
      <c r="M741" s="13"/>
      <c r="N741" s="14"/>
    </row>
    <row r="742" spans="1:14">
      <c r="A742" s="31"/>
      <c r="B742" s="31"/>
      <c r="C742" s="128"/>
      <c r="D742" s="37"/>
      <c r="E742" s="58"/>
      <c r="F742" s="59"/>
      <c r="G742" s="28"/>
      <c r="H742" s="125"/>
      <c r="I742" s="189"/>
      <c r="J742" s="193"/>
      <c r="K742" s="43"/>
      <c r="L742" s="12"/>
      <c r="M742" s="13"/>
      <c r="N742" s="14"/>
    </row>
    <row r="743" spans="1:14">
      <c r="A743" s="31"/>
      <c r="B743" s="31"/>
      <c r="C743" s="128"/>
      <c r="D743" s="37"/>
      <c r="E743" s="58"/>
      <c r="F743" s="59"/>
      <c r="G743" s="28"/>
      <c r="H743" s="125"/>
      <c r="I743" s="189"/>
      <c r="J743" s="193"/>
      <c r="K743" s="43"/>
      <c r="L743" s="12"/>
      <c r="M743" s="13"/>
      <c r="N743" s="14"/>
    </row>
    <row r="744" spans="1:14">
      <c r="A744" s="31"/>
      <c r="B744" s="31"/>
      <c r="C744" s="128"/>
      <c r="D744" s="37"/>
      <c r="E744" s="58"/>
      <c r="F744" s="59"/>
      <c r="G744" s="28"/>
      <c r="H744" s="125"/>
      <c r="I744" s="189"/>
      <c r="J744" s="193"/>
      <c r="K744" s="43"/>
      <c r="L744" s="12"/>
      <c r="M744" s="13"/>
      <c r="N744" s="14"/>
    </row>
    <row r="745" spans="1:14">
      <c r="A745" s="31"/>
      <c r="B745" s="31"/>
      <c r="C745" s="128"/>
      <c r="D745" s="37"/>
      <c r="E745" s="58"/>
      <c r="F745" s="59"/>
      <c r="G745" s="28"/>
      <c r="H745" s="125"/>
      <c r="I745" s="189"/>
      <c r="J745" s="193"/>
      <c r="K745" s="43"/>
      <c r="L745" s="12"/>
      <c r="M745" s="13"/>
      <c r="N745" s="14"/>
    </row>
    <row r="746" spans="1:14">
      <c r="A746" s="31"/>
      <c r="B746" s="31"/>
      <c r="C746" s="128"/>
      <c r="D746" s="37"/>
      <c r="E746" s="58"/>
      <c r="F746" s="59"/>
      <c r="G746" s="28"/>
      <c r="H746" s="125"/>
      <c r="I746" s="189"/>
      <c r="J746" s="193"/>
      <c r="K746" s="43"/>
      <c r="L746" s="12"/>
      <c r="M746" s="13"/>
      <c r="N746" s="14"/>
    </row>
    <row r="747" spans="1:14">
      <c r="A747" s="31"/>
      <c r="B747" s="31"/>
      <c r="C747" s="128"/>
      <c r="D747" s="37"/>
      <c r="E747" s="58"/>
      <c r="F747" s="59"/>
      <c r="G747" s="28"/>
      <c r="H747" s="125"/>
      <c r="I747" s="189"/>
      <c r="J747" s="193"/>
      <c r="K747" s="43"/>
      <c r="L747" s="12"/>
      <c r="M747" s="13"/>
      <c r="N747" s="14"/>
    </row>
    <row r="748" spans="1:14">
      <c r="A748" s="31"/>
      <c r="B748" s="31"/>
      <c r="C748" s="128"/>
      <c r="D748" s="37"/>
      <c r="E748" s="58"/>
      <c r="F748" s="59"/>
      <c r="G748" s="28"/>
      <c r="H748" s="125"/>
      <c r="I748" s="189"/>
      <c r="J748" s="193"/>
      <c r="K748" s="43"/>
      <c r="L748" s="12"/>
      <c r="M748" s="13"/>
      <c r="N748" s="14"/>
    </row>
    <row r="749" spans="1:14">
      <c r="A749" s="31"/>
      <c r="B749" s="31"/>
      <c r="C749" s="128"/>
      <c r="D749" s="37"/>
      <c r="E749" s="58"/>
      <c r="F749" s="59"/>
      <c r="G749" s="28"/>
      <c r="H749" s="125"/>
      <c r="I749" s="189"/>
      <c r="J749" s="193"/>
      <c r="K749" s="43"/>
      <c r="L749" s="12"/>
      <c r="M749" s="13"/>
      <c r="N749" s="14"/>
    </row>
    <row r="750" spans="1:14">
      <c r="A750" s="31"/>
      <c r="B750" s="31"/>
      <c r="C750" s="128"/>
      <c r="D750" s="37"/>
      <c r="E750" s="58"/>
      <c r="F750" s="59"/>
      <c r="G750" s="28"/>
      <c r="H750" s="125"/>
      <c r="I750" s="189"/>
      <c r="J750" s="193"/>
      <c r="K750" s="43"/>
      <c r="L750" s="12"/>
      <c r="M750" s="13"/>
      <c r="N750" s="14"/>
    </row>
    <row r="751" spans="1:14">
      <c r="A751" s="31"/>
      <c r="B751" s="31"/>
      <c r="C751" s="128"/>
      <c r="D751" s="37"/>
      <c r="E751" s="58"/>
      <c r="F751" s="59"/>
      <c r="G751" s="28"/>
      <c r="H751" s="125"/>
      <c r="I751" s="189"/>
      <c r="J751" s="193"/>
      <c r="K751" s="43"/>
      <c r="L751" s="12"/>
      <c r="M751" s="13"/>
      <c r="N751" s="14"/>
    </row>
    <row r="752" spans="1:14">
      <c r="A752" s="31"/>
      <c r="B752" s="31"/>
      <c r="C752" s="128"/>
      <c r="D752" s="37"/>
      <c r="E752" s="58"/>
      <c r="F752" s="59"/>
      <c r="G752" s="28"/>
      <c r="H752" s="125"/>
      <c r="I752" s="189"/>
      <c r="J752" s="193"/>
      <c r="K752" s="43"/>
      <c r="L752" s="12"/>
      <c r="M752" s="13"/>
      <c r="N752" s="14"/>
    </row>
    <row r="753" spans="1:14">
      <c r="A753" s="31"/>
      <c r="B753" s="31"/>
      <c r="C753" s="128"/>
      <c r="D753" s="37"/>
      <c r="E753" s="58"/>
      <c r="F753" s="59"/>
      <c r="G753" s="28"/>
      <c r="H753" s="125"/>
      <c r="I753" s="189"/>
      <c r="J753" s="193"/>
      <c r="K753" s="43"/>
      <c r="L753" s="12"/>
      <c r="M753" s="13"/>
      <c r="N753" s="14"/>
    </row>
    <row r="754" spans="1:14">
      <c r="A754" s="31"/>
      <c r="B754" s="31"/>
      <c r="C754" s="128"/>
      <c r="D754" s="37"/>
      <c r="E754" s="58"/>
      <c r="F754" s="59"/>
      <c r="G754" s="28"/>
      <c r="H754" s="125"/>
      <c r="I754" s="189"/>
      <c r="J754" s="193"/>
      <c r="K754" s="43"/>
      <c r="L754" s="12"/>
      <c r="M754" s="13"/>
      <c r="N754" s="14"/>
    </row>
    <row r="755" spans="1:14">
      <c r="A755" s="31"/>
      <c r="B755" s="31"/>
      <c r="C755" s="128"/>
      <c r="D755" s="37"/>
      <c r="E755" s="58"/>
      <c r="F755" s="59"/>
      <c r="G755" s="28"/>
      <c r="H755" s="125"/>
      <c r="I755" s="189"/>
      <c r="J755" s="193"/>
      <c r="K755" s="43"/>
      <c r="L755" s="12"/>
      <c r="M755" s="13"/>
      <c r="N755" s="14"/>
    </row>
    <row r="756" spans="1:14">
      <c r="A756" s="31"/>
      <c r="B756" s="31"/>
      <c r="C756" s="128"/>
      <c r="D756" s="37"/>
      <c r="E756" s="58"/>
      <c r="F756" s="59"/>
      <c r="G756" s="28"/>
      <c r="H756" s="125"/>
      <c r="I756" s="189"/>
      <c r="J756" s="193"/>
      <c r="K756" s="43"/>
      <c r="L756" s="12"/>
      <c r="M756" s="13"/>
      <c r="N756" s="14"/>
    </row>
    <row r="757" spans="1:14">
      <c r="A757" s="31"/>
      <c r="B757" s="31"/>
      <c r="C757" s="128"/>
      <c r="D757" s="37"/>
      <c r="E757" s="58"/>
      <c r="F757" s="59"/>
      <c r="G757" s="28"/>
      <c r="H757" s="125"/>
      <c r="I757" s="189"/>
      <c r="J757" s="193"/>
      <c r="K757" s="43"/>
      <c r="L757" s="12"/>
      <c r="M757" s="13"/>
      <c r="N757" s="14"/>
    </row>
    <row r="758" spans="1:14">
      <c r="A758" s="31"/>
      <c r="B758" s="31"/>
      <c r="C758" s="128"/>
      <c r="D758" s="37"/>
      <c r="E758" s="58"/>
      <c r="F758" s="59"/>
      <c r="G758" s="28"/>
      <c r="H758" s="125"/>
      <c r="I758" s="189"/>
      <c r="J758" s="193"/>
      <c r="K758" s="43"/>
      <c r="L758" s="12"/>
      <c r="M758" s="13"/>
      <c r="N758" s="14"/>
    </row>
    <row r="759" spans="1:14">
      <c r="A759" s="31"/>
      <c r="B759" s="31"/>
      <c r="C759" s="128"/>
      <c r="D759" s="37"/>
      <c r="E759" s="58"/>
      <c r="F759" s="59"/>
      <c r="G759" s="28"/>
      <c r="H759" s="125"/>
      <c r="I759" s="189"/>
      <c r="J759" s="193"/>
      <c r="K759" s="43"/>
      <c r="L759" s="12"/>
      <c r="M759" s="13"/>
      <c r="N759" s="14"/>
    </row>
    <row r="760" spans="1:14">
      <c r="A760" s="31"/>
      <c r="B760" s="31"/>
      <c r="C760" s="128"/>
      <c r="D760" s="37"/>
      <c r="E760" s="58"/>
      <c r="F760" s="59"/>
      <c r="G760" s="28"/>
      <c r="H760" s="125"/>
      <c r="I760" s="189"/>
      <c r="J760" s="193"/>
      <c r="K760" s="43"/>
      <c r="L760" s="12"/>
      <c r="M760" s="13"/>
      <c r="N760" s="14"/>
    </row>
    <row r="761" spans="1:14">
      <c r="A761" s="31"/>
      <c r="B761" s="31"/>
      <c r="C761" s="128"/>
      <c r="D761" s="37"/>
      <c r="E761" s="58"/>
      <c r="F761" s="59"/>
      <c r="G761" s="28"/>
      <c r="H761" s="125"/>
      <c r="I761" s="189"/>
      <c r="J761" s="193"/>
      <c r="K761" s="43"/>
      <c r="L761" s="12"/>
      <c r="M761" s="13"/>
      <c r="N761" s="14"/>
    </row>
    <row r="762" spans="1:14">
      <c r="A762" s="31"/>
      <c r="B762" s="31"/>
      <c r="C762" s="128"/>
      <c r="D762" s="37"/>
      <c r="E762" s="58"/>
      <c r="F762" s="59"/>
      <c r="G762" s="28"/>
      <c r="H762" s="125"/>
      <c r="I762" s="189"/>
      <c r="J762" s="193"/>
      <c r="K762" s="43"/>
      <c r="L762" s="12"/>
      <c r="M762" s="13"/>
      <c r="N762" s="14"/>
    </row>
    <row r="763" spans="1:14">
      <c r="A763" s="31"/>
      <c r="B763" s="31"/>
      <c r="C763" s="128"/>
      <c r="D763" s="37"/>
      <c r="E763" s="58"/>
      <c r="F763" s="59"/>
      <c r="G763" s="28"/>
      <c r="H763" s="125"/>
      <c r="I763" s="189"/>
      <c r="J763" s="193"/>
      <c r="K763" s="43"/>
      <c r="L763" s="12"/>
      <c r="M763" s="13"/>
      <c r="N763" s="14"/>
    </row>
    <row r="764" spans="1:14">
      <c r="A764" s="31"/>
      <c r="B764" s="31"/>
      <c r="C764" s="128"/>
      <c r="D764" s="37"/>
      <c r="E764" s="58"/>
      <c r="F764" s="59"/>
      <c r="G764" s="28"/>
      <c r="H764" s="125"/>
      <c r="I764" s="189"/>
      <c r="J764" s="193"/>
      <c r="K764" s="43"/>
      <c r="L764" s="12"/>
      <c r="M764" s="13"/>
      <c r="N764" s="14"/>
    </row>
    <row r="765" spans="1:14">
      <c r="A765" s="31"/>
      <c r="B765" s="31"/>
      <c r="C765" s="128"/>
      <c r="D765" s="37"/>
      <c r="E765" s="58"/>
      <c r="F765" s="59"/>
      <c r="G765" s="28"/>
      <c r="H765" s="125"/>
      <c r="I765" s="189"/>
      <c r="J765" s="193"/>
      <c r="K765" s="43"/>
      <c r="L765" s="12"/>
      <c r="M765" s="13"/>
      <c r="N765" s="14"/>
    </row>
    <row r="766" spans="1:14">
      <c r="A766" s="31"/>
      <c r="B766" s="31"/>
      <c r="C766" s="128"/>
      <c r="D766" s="37"/>
      <c r="E766" s="58"/>
      <c r="F766" s="59"/>
      <c r="G766" s="28"/>
      <c r="H766" s="125"/>
      <c r="I766" s="189"/>
      <c r="J766" s="193"/>
      <c r="K766" s="43"/>
      <c r="L766" s="12"/>
      <c r="M766" s="13"/>
      <c r="N766" s="14"/>
    </row>
    <row r="767" spans="1:14">
      <c r="A767" s="31"/>
      <c r="B767" s="31"/>
      <c r="C767" s="128"/>
      <c r="D767" s="37"/>
      <c r="E767" s="58"/>
      <c r="F767" s="59"/>
      <c r="G767" s="28"/>
      <c r="H767" s="125"/>
      <c r="I767" s="189"/>
      <c r="J767" s="193"/>
      <c r="K767" s="43"/>
      <c r="L767" s="12"/>
      <c r="M767" s="13"/>
      <c r="N767" s="14"/>
    </row>
    <row r="768" spans="1:14">
      <c r="A768" s="31"/>
      <c r="B768" s="31"/>
      <c r="C768" s="128"/>
      <c r="D768" s="37"/>
      <c r="E768" s="58"/>
      <c r="F768" s="59"/>
      <c r="G768" s="28"/>
      <c r="H768" s="125"/>
      <c r="I768" s="189"/>
      <c r="J768" s="193"/>
      <c r="K768" s="43"/>
      <c r="L768" s="12"/>
      <c r="M768" s="13"/>
      <c r="N768" s="14"/>
    </row>
    <row r="769" spans="1:14">
      <c r="A769" s="31"/>
      <c r="B769" s="31"/>
      <c r="C769" s="128"/>
      <c r="D769" s="37"/>
      <c r="E769" s="58"/>
      <c r="F769" s="59"/>
      <c r="G769" s="28"/>
      <c r="H769" s="125"/>
      <c r="I769" s="189"/>
      <c r="J769" s="193"/>
      <c r="K769" s="43"/>
      <c r="L769" s="12"/>
      <c r="M769" s="13"/>
      <c r="N769" s="14"/>
    </row>
    <row r="770" spans="1:14">
      <c r="A770" s="31"/>
      <c r="B770" s="31"/>
      <c r="C770" s="128"/>
      <c r="D770" s="37"/>
      <c r="E770" s="58"/>
      <c r="F770" s="59"/>
      <c r="G770" s="28"/>
      <c r="H770" s="125"/>
      <c r="I770" s="189"/>
      <c r="J770" s="193"/>
      <c r="K770" s="43"/>
      <c r="L770" s="12"/>
      <c r="M770" s="13"/>
      <c r="N770" s="14"/>
    </row>
    <row r="771" spans="1:14">
      <c r="A771" s="31"/>
      <c r="B771" s="31"/>
      <c r="C771" s="128"/>
      <c r="D771" s="37"/>
      <c r="E771" s="58"/>
      <c r="F771" s="59"/>
      <c r="G771" s="28"/>
      <c r="H771" s="125"/>
      <c r="I771" s="189"/>
      <c r="J771" s="193"/>
      <c r="K771" s="43"/>
      <c r="L771" s="12"/>
      <c r="M771" s="13"/>
      <c r="N771" s="14"/>
    </row>
    <row r="772" spans="1:14">
      <c r="A772" s="31"/>
      <c r="B772" s="31"/>
      <c r="C772" s="128"/>
      <c r="D772" s="37"/>
      <c r="E772" s="58"/>
      <c r="F772" s="59"/>
      <c r="G772" s="28"/>
      <c r="H772" s="125"/>
      <c r="I772" s="189"/>
      <c r="J772" s="193"/>
      <c r="K772" s="43"/>
      <c r="L772" s="12"/>
      <c r="M772" s="13"/>
      <c r="N772" s="14"/>
    </row>
    <row r="773" spans="1:14">
      <c r="A773" s="31"/>
      <c r="B773" s="31"/>
      <c r="C773" s="128"/>
      <c r="D773" s="37"/>
      <c r="E773" s="58"/>
      <c r="F773" s="59"/>
      <c r="G773" s="28"/>
      <c r="H773" s="125"/>
      <c r="I773" s="189"/>
      <c r="J773" s="193"/>
      <c r="K773" s="43"/>
      <c r="L773" s="12"/>
      <c r="M773" s="13"/>
      <c r="N773" s="14"/>
    </row>
    <row r="774" spans="1:14">
      <c r="A774" s="31"/>
      <c r="B774" s="31"/>
      <c r="C774" s="128"/>
      <c r="D774" s="37"/>
      <c r="E774" s="58"/>
      <c r="F774" s="59"/>
      <c r="G774" s="28"/>
      <c r="H774" s="125"/>
      <c r="I774" s="189"/>
      <c r="J774" s="193"/>
      <c r="K774" s="43"/>
      <c r="L774" s="12"/>
      <c r="M774" s="13"/>
      <c r="N774" s="14"/>
    </row>
    <row r="775" spans="1:14">
      <c r="A775" s="31"/>
      <c r="B775" s="31"/>
      <c r="C775" s="128"/>
      <c r="D775" s="37"/>
      <c r="E775" s="58"/>
      <c r="F775" s="59"/>
      <c r="G775" s="28"/>
      <c r="H775" s="125"/>
      <c r="I775" s="189"/>
      <c r="J775" s="193"/>
      <c r="K775" s="43"/>
      <c r="L775" s="12"/>
      <c r="M775" s="13"/>
      <c r="N775" s="14"/>
    </row>
    <row r="776" spans="1:14">
      <c r="A776" s="31"/>
      <c r="B776" s="31"/>
      <c r="C776" s="128"/>
      <c r="D776" s="37"/>
      <c r="E776" s="58"/>
      <c r="F776" s="59"/>
      <c r="G776" s="28"/>
      <c r="H776" s="125"/>
      <c r="I776" s="189"/>
      <c r="J776" s="193"/>
      <c r="K776" s="43"/>
      <c r="L776" s="12"/>
      <c r="M776" s="13"/>
      <c r="N776" s="14"/>
    </row>
    <row r="777" spans="1:14">
      <c r="A777" s="31"/>
      <c r="B777" s="31"/>
      <c r="C777" s="128"/>
      <c r="D777" s="37"/>
      <c r="E777" s="58"/>
      <c r="F777" s="59"/>
      <c r="G777" s="28"/>
      <c r="H777" s="125"/>
      <c r="I777" s="189"/>
      <c r="J777" s="193"/>
      <c r="K777" s="43"/>
      <c r="L777" s="12"/>
      <c r="M777" s="13"/>
      <c r="N777" s="14"/>
    </row>
    <row r="778" spans="1:14">
      <c r="A778" s="31"/>
      <c r="B778" s="31"/>
      <c r="C778" s="128"/>
      <c r="D778" s="37"/>
      <c r="E778" s="58"/>
      <c r="F778" s="59"/>
      <c r="G778" s="28"/>
      <c r="H778" s="125"/>
      <c r="I778" s="189"/>
      <c r="J778" s="193"/>
      <c r="K778" s="43"/>
      <c r="L778" s="12"/>
      <c r="M778" s="13"/>
      <c r="N778" s="14"/>
    </row>
    <row r="779" spans="1:14">
      <c r="A779" s="31"/>
      <c r="B779" s="31"/>
      <c r="C779" s="128"/>
      <c r="D779" s="37"/>
      <c r="E779" s="58"/>
      <c r="F779" s="59"/>
      <c r="G779" s="28"/>
      <c r="H779" s="125"/>
      <c r="I779" s="189"/>
      <c r="J779" s="193"/>
      <c r="K779" s="43"/>
      <c r="L779" s="12"/>
      <c r="M779" s="13"/>
      <c r="N779" s="14"/>
    </row>
    <row r="780" spans="1:14">
      <c r="A780" s="31"/>
      <c r="B780" s="31"/>
      <c r="C780" s="128"/>
      <c r="D780" s="37"/>
      <c r="E780" s="58"/>
      <c r="F780" s="59"/>
      <c r="G780" s="28"/>
      <c r="H780" s="125"/>
      <c r="I780" s="189"/>
      <c r="J780" s="193"/>
      <c r="K780" s="43"/>
      <c r="L780" s="12"/>
      <c r="M780" s="13"/>
      <c r="N780" s="14"/>
    </row>
    <row r="781" spans="1:14">
      <c r="A781" s="31"/>
      <c r="B781" s="31"/>
      <c r="C781" s="128"/>
      <c r="D781" s="37"/>
      <c r="E781" s="58"/>
      <c r="F781" s="59"/>
      <c r="G781" s="28"/>
      <c r="H781" s="125"/>
      <c r="I781" s="189"/>
      <c r="J781" s="193"/>
      <c r="K781" s="43"/>
      <c r="L781" s="12"/>
      <c r="M781" s="13"/>
      <c r="N781" s="14"/>
    </row>
    <row r="782" spans="1:14">
      <c r="A782" s="31"/>
      <c r="B782" s="31"/>
      <c r="C782" s="128"/>
      <c r="D782" s="37"/>
      <c r="E782" s="58"/>
      <c r="F782" s="59"/>
      <c r="G782" s="28"/>
      <c r="H782" s="125"/>
      <c r="I782" s="189"/>
      <c r="J782" s="193"/>
      <c r="K782" s="43"/>
      <c r="L782" s="12"/>
      <c r="M782" s="13"/>
      <c r="N782" s="14"/>
    </row>
    <row r="783" spans="1:14">
      <c r="A783" s="31"/>
      <c r="B783" s="31"/>
      <c r="C783" s="128"/>
      <c r="D783" s="37"/>
      <c r="E783" s="58"/>
      <c r="F783" s="59"/>
      <c r="G783" s="28"/>
      <c r="H783" s="125"/>
      <c r="I783" s="189"/>
      <c r="J783" s="193"/>
      <c r="K783" s="43"/>
      <c r="L783" s="12"/>
      <c r="M783" s="13"/>
      <c r="N783" s="14"/>
    </row>
    <row r="784" spans="1:14">
      <c r="A784" s="31"/>
      <c r="B784" s="31"/>
      <c r="C784" s="128"/>
      <c r="D784" s="37"/>
      <c r="E784" s="58"/>
      <c r="F784" s="59"/>
      <c r="G784" s="28"/>
      <c r="H784" s="125"/>
      <c r="I784" s="189"/>
      <c r="J784" s="193"/>
      <c r="K784" s="43"/>
      <c r="L784" s="12"/>
      <c r="M784" s="13"/>
      <c r="N784" s="14"/>
    </row>
    <row r="785" spans="1:14">
      <c r="A785" s="31"/>
      <c r="B785" s="31"/>
      <c r="C785" s="128"/>
      <c r="D785" s="37"/>
      <c r="E785" s="58"/>
      <c r="F785" s="59"/>
      <c r="G785" s="28"/>
      <c r="H785" s="125"/>
      <c r="I785" s="189"/>
      <c r="J785" s="193"/>
      <c r="K785" s="43"/>
      <c r="L785" s="12"/>
      <c r="M785" s="13"/>
      <c r="N785" s="14"/>
    </row>
    <row r="786" spans="1:14">
      <c r="A786" s="31"/>
      <c r="B786" s="31"/>
      <c r="C786" s="128"/>
      <c r="D786" s="37"/>
      <c r="E786" s="58"/>
      <c r="F786" s="59"/>
      <c r="G786" s="28"/>
      <c r="H786" s="125"/>
      <c r="I786" s="189"/>
      <c r="J786" s="193"/>
      <c r="K786" s="43"/>
      <c r="L786" s="12"/>
      <c r="M786" s="13"/>
      <c r="N786" s="14"/>
    </row>
    <row r="787" spans="1:14">
      <c r="A787" s="31"/>
      <c r="B787" s="31"/>
      <c r="C787" s="128"/>
      <c r="D787" s="37"/>
      <c r="E787" s="58"/>
      <c r="F787" s="59"/>
      <c r="G787" s="28"/>
      <c r="H787" s="125"/>
      <c r="I787" s="189"/>
      <c r="J787" s="193"/>
      <c r="K787" s="43"/>
      <c r="L787" s="12"/>
      <c r="M787" s="13"/>
      <c r="N787" s="14"/>
    </row>
    <row r="788" spans="1:14">
      <c r="A788" s="31"/>
      <c r="B788" s="31"/>
      <c r="C788" s="128"/>
      <c r="D788" s="37"/>
      <c r="E788" s="58"/>
      <c r="F788" s="59"/>
      <c r="G788" s="28"/>
      <c r="H788" s="125"/>
      <c r="I788" s="189"/>
      <c r="J788" s="193"/>
      <c r="K788" s="43"/>
      <c r="L788" s="12"/>
      <c r="M788" s="13"/>
      <c r="N788" s="14"/>
    </row>
    <row r="789" spans="1:14">
      <c r="A789" s="31"/>
      <c r="B789" s="31"/>
      <c r="C789" s="128"/>
      <c r="D789" s="37"/>
      <c r="E789" s="58"/>
      <c r="F789" s="59"/>
      <c r="G789" s="28"/>
      <c r="H789" s="125"/>
      <c r="I789" s="189"/>
      <c r="J789" s="193"/>
      <c r="K789" s="43"/>
      <c r="L789" s="12"/>
      <c r="M789" s="13"/>
      <c r="N789" s="14"/>
    </row>
    <row r="790" spans="1:14">
      <c r="A790" s="31"/>
      <c r="B790" s="31"/>
      <c r="C790" s="128"/>
      <c r="D790" s="37"/>
      <c r="E790" s="58"/>
      <c r="F790" s="59"/>
      <c r="G790" s="28"/>
      <c r="H790" s="125"/>
      <c r="I790" s="189"/>
      <c r="J790" s="193"/>
      <c r="K790" s="43"/>
      <c r="L790" s="12"/>
      <c r="M790" s="13"/>
      <c r="N790" s="14"/>
    </row>
    <row r="791" spans="1:14">
      <c r="A791" s="31"/>
      <c r="B791" s="31"/>
      <c r="C791" s="128"/>
      <c r="D791" s="37"/>
      <c r="E791" s="58"/>
      <c r="F791" s="59"/>
      <c r="G791" s="28"/>
      <c r="H791" s="125"/>
      <c r="I791" s="189"/>
      <c r="J791" s="193"/>
      <c r="K791" s="43"/>
      <c r="L791" s="12"/>
      <c r="M791" s="13"/>
      <c r="N791" s="14"/>
    </row>
    <row r="792" spans="1:14">
      <c r="A792" s="31"/>
      <c r="B792" s="31"/>
      <c r="C792" s="128"/>
      <c r="D792" s="37"/>
      <c r="E792" s="58"/>
      <c r="F792" s="59"/>
      <c r="G792" s="28"/>
      <c r="H792" s="125"/>
      <c r="I792" s="189"/>
      <c r="J792" s="193"/>
      <c r="K792" s="43"/>
      <c r="L792" s="12"/>
      <c r="M792" s="13"/>
      <c r="N792" s="14"/>
    </row>
    <row r="793" spans="1:14">
      <c r="A793" s="31"/>
      <c r="B793" s="31"/>
      <c r="C793" s="128"/>
      <c r="D793" s="37"/>
      <c r="E793" s="58"/>
      <c r="F793" s="59"/>
      <c r="G793" s="28"/>
      <c r="H793" s="125"/>
      <c r="I793" s="189"/>
      <c r="J793" s="193"/>
      <c r="K793" s="43"/>
      <c r="L793" s="12"/>
      <c r="M793" s="13"/>
      <c r="N793" s="14"/>
    </row>
    <row r="794" spans="1:14">
      <c r="A794" s="31"/>
      <c r="B794" s="31"/>
      <c r="C794" s="128"/>
      <c r="D794" s="37"/>
      <c r="E794" s="58"/>
      <c r="F794" s="59"/>
      <c r="G794" s="28"/>
      <c r="H794" s="125"/>
      <c r="I794" s="189"/>
      <c r="J794" s="193"/>
      <c r="K794" s="43"/>
      <c r="L794" s="12"/>
      <c r="M794" s="13"/>
      <c r="N794" s="14"/>
    </row>
    <row r="795" spans="1:14">
      <c r="A795" s="31"/>
      <c r="B795" s="31"/>
      <c r="C795" s="128"/>
      <c r="D795" s="37"/>
      <c r="E795" s="58"/>
      <c r="F795" s="59"/>
      <c r="G795" s="28"/>
      <c r="H795" s="125"/>
      <c r="I795" s="189"/>
      <c r="J795" s="193"/>
      <c r="K795" s="43"/>
      <c r="L795" s="12"/>
      <c r="M795" s="13"/>
      <c r="N795" s="14"/>
    </row>
    <row r="796" spans="1:14">
      <c r="A796" s="31"/>
      <c r="B796" s="31"/>
      <c r="C796" s="128"/>
      <c r="D796" s="37"/>
      <c r="E796" s="58"/>
      <c r="F796" s="59"/>
      <c r="G796" s="28"/>
      <c r="H796" s="125"/>
      <c r="I796" s="189"/>
      <c r="J796" s="193"/>
      <c r="K796" s="43"/>
      <c r="L796" s="12"/>
      <c r="M796" s="13"/>
      <c r="N796" s="14"/>
    </row>
    <row r="797" spans="1:14">
      <c r="A797" s="31"/>
      <c r="B797" s="31"/>
      <c r="C797" s="128"/>
      <c r="D797" s="37"/>
      <c r="E797" s="58"/>
      <c r="F797" s="59"/>
      <c r="G797" s="28"/>
      <c r="H797" s="125"/>
      <c r="I797" s="189"/>
      <c r="J797" s="193"/>
      <c r="K797" s="43"/>
      <c r="L797" s="12"/>
      <c r="M797" s="13"/>
      <c r="N797" s="14"/>
    </row>
    <row r="798" spans="1:14">
      <c r="A798" s="31"/>
      <c r="B798" s="31"/>
      <c r="C798" s="128"/>
      <c r="D798" s="37"/>
      <c r="E798" s="58"/>
      <c r="F798" s="59"/>
      <c r="G798" s="28"/>
      <c r="H798" s="125"/>
      <c r="I798" s="189"/>
      <c r="J798" s="193"/>
      <c r="K798" s="43"/>
      <c r="L798" s="12"/>
      <c r="M798" s="13"/>
      <c r="N798" s="14"/>
    </row>
    <row r="799" spans="1:14">
      <c r="A799" s="31"/>
      <c r="B799" s="31"/>
      <c r="C799" s="128"/>
      <c r="D799" s="37"/>
      <c r="E799" s="58"/>
      <c r="F799" s="59"/>
      <c r="G799" s="28"/>
      <c r="H799" s="125"/>
      <c r="I799" s="189"/>
      <c r="J799" s="193"/>
      <c r="K799" s="43"/>
      <c r="L799" s="12"/>
      <c r="M799" s="13"/>
      <c r="N799" s="14"/>
    </row>
    <row r="800" spans="1:14">
      <c r="A800" s="31"/>
      <c r="B800" s="31"/>
      <c r="C800" s="128"/>
      <c r="D800" s="37"/>
      <c r="E800" s="58"/>
      <c r="F800" s="59"/>
      <c r="G800" s="28"/>
      <c r="H800" s="125"/>
      <c r="I800" s="189"/>
      <c r="J800" s="193"/>
      <c r="K800" s="43"/>
      <c r="L800" s="12"/>
      <c r="M800" s="13"/>
      <c r="N800" s="14"/>
    </row>
    <row r="801" spans="1:14">
      <c r="A801" s="31"/>
      <c r="B801" s="31"/>
      <c r="C801" s="128"/>
      <c r="D801" s="37"/>
      <c r="E801" s="58"/>
      <c r="F801" s="59"/>
      <c r="G801" s="28"/>
      <c r="H801" s="125"/>
      <c r="I801" s="189"/>
      <c r="J801" s="193"/>
      <c r="K801" s="43"/>
      <c r="L801" s="12"/>
      <c r="M801" s="13"/>
      <c r="N801" s="14"/>
    </row>
    <row r="802" spans="1:14">
      <c r="A802" s="31"/>
      <c r="B802" s="31"/>
      <c r="C802" s="128"/>
      <c r="D802" s="37"/>
      <c r="E802" s="58"/>
      <c r="F802" s="59"/>
      <c r="G802" s="28"/>
      <c r="H802" s="125"/>
      <c r="I802" s="189"/>
      <c r="J802" s="193"/>
      <c r="K802" s="43"/>
      <c r="L802" s="12"/>
      <c r="M802" s="13"/>
      <c r="N802" s="14"/>
    </row>
    <row r="803" spans="1:14">
      <c r="A803" s="31"/>
      <c r="B803" s="31"/>
      <c r="C803" s="128"/>
      <c r="D803" s="37"/>
      <c r="E803" s="58"/>
      <c r="F803" s="59"/>
      <c r="G803" s="28"/>
      <c r="H803" s="125"/>
      <c r="I803" s="189"/>
      <c r="J803" s="193"/>
      <c r="K803" s="43"/>
      <c r="L803" s="12"/>
      <c r="M803" s="13"/>
      <c r="N803" s="14"/>
    </row>
    <row r="804" spans="1:14">
      <c r="A804" s="31"/>
      <c r="B804" s="31"/>
      <c r="C804" s="128"/>
      <c r="D804" s="37"/>
      <c r="E804" s="58"/>
      <c r="F804" s="59"/>
      <c r="G804" s="28"/>
      <c r="H804" s="125"/>
      <c r="I804" s="189"/>
      <c r="J804" s="193"/>
      <c r="K804" s="43"/>
      <c r="L804" s="12"/>
      <c r="M804" s="13"/>
      <c r="N804" s="14"/>
    </row>
    <row r="805" spans="1:14">
      <c r="A805" s="31"/>
      <c r="B805" s="31"/>
      <c r="C805" s="128"/>
      <c r="D805" s="37"/>
      <c r="E805" s="58"/>
      <c r="F805" s="59"/>
      <c r="G805" s="28"/>
      <c r="H805" s="125"/>
      <c r="I805" s="189"/>
      <c r="J805" s="193"/>
      <c r="K805" s="43"/>
      <c r="L805" s="12"/>
      <c r="M805" s="13"/>
      <c r="N805" s="14"/>
    </row>
    <row r="806" spans="1:14">
      <c r="A806" s="31"/>
      <c r="B806" s="31"/>
      <c r="C806" s="128"/>
      <c r="D806" s="37"/>
      <c r="E806" s="58"/>
      <c r="F806" s="59"/>
      <c r="G806" s="28"/>
      <c r="H806" s="125"/>
      <c r="I806" s="189"/>
      <c r="J806" s="193"/>
      <c r="K806" s="43"/>
      <c r="L806" s="12"/>
      <c r="M806" s="13"/>
      <c r="N806" s="14"/>
    </row>
    <row r="807" spans="1:14">
      <c r="A807" s="31"/>
      <c r="B807" s="31"/>
      <c r="C807" s="128"/>
      <c r="D807" s="37"/>
      <c r="E807" s="58"/>
      <c r="F807" s="59"/>
      <c r="G807" s="28"/>
      <c r="H807" s="125"/>
      <c r="I807" s="189"/>
      <c r="J807" s="193"/>
      <c r="K807" s="43"/>
      <c r="L807" s="12"/>
      <c r="M807" s="13"/>
      <c r="N807" s="14"/>
    </row>
    <row r="808" spans="1:14">
      <c r="A808" s="31"/>
      <c r="B808" s="31"/>
      <c r="C808" s="128"/>
      <c r="D808" s="37"/>
      <c r="E808" s="58"/>
      <c r="F808" s="59"/>
      <c r="G808" s="28"/>
      <c r="H808" s="125"/>
      <c r="I808" s="189"/>
      <c r="J808" s="193"/>
      <c r="K808" s="43"/>
      <c r="L808" s="12"/>
      <c r="M808" s="13"/>
      <c r="N808" s="14"/>
    </row>
    <row r="809" spans="1:14">
      <c r="A809" s="31"/>
      <c r="B809" s="31"/>
      <c r="C809" s="128"/>
      <c r="D809" s="37"/>
      <c r="E809" s="58"/>
      <c r="F809" s="59"/>
      <c r="G809" s="28"/>
      <c r="H809" s="125"/>
      <c r="I809" s="189"/>
      <c r="J809" s="193"/>
      <c r="K809" s="43"/>
      <c r="L809" s="12"/>
      <c r="M809" s="13"/>
      <c r="N809" s="14"/>
    </row>
    <row r="810" spans="1:14">
      <c r="A810" s="31"/>
      <c r="B810" s="31"/>
      <c r="C810" s="128"/>
      <c r="D810" s="37"/>
      <c r="E810" s="58"/>
      <c r="F810" s="59"/>
      <c r="G810" s="28"/>
      <c r="H810" s="125"/>
      <c r="I810" s="189"/>
      <c r="J810" s="193"/>
      <c r="K810" s="43"/>
      <c r="L810" s="12"/>
      <c r="M810" s="13"/>
      <c r="N810" s="14"/>
    </row>
    <row r="811" spans="1:14">
      <c r="A811" s="31"/>
      <c r="B811" s="31"/>
      <c r="C811" s="128"/>
      <c r="D811" s="37"/>
      <c r="E811" s="58"/>
      <c r="F811" s="59"/>
      <c r="G811" s="28"/>
      <c r="H811" s="125"/>
      <c r="I811" s="189"/>
      <c r="J811" s="193"/>
      <c r="K811" s="43"/>
      <c r="L811" s="12"/>
      <c r="M811" s="13"/>
      <c r="N811" s="14"/>
    </row>
    <row r="812" spans="1:14">
      <c r="A812" s="31"/>
      <c r="B812" s="31"/>
      <c r="C812" s="128"/>
      <c r="D812" s="37"/>
      <c r="E812" s="58"/>
      <c r="F812" s="59"/>
      <c r="G812" s="28"/>
      <c r="H812" s="125"/>
      <c r="I812" s="189"/>
      <c r="J812" s="193"/>
      <c r="K812" s="43"/>
      <c r="L812" s="12"/>
      <c r="M812" s="13"/>
      <c r="N812" s="14"/>
    </row>
    <row r="813" spans="1:14">
      <c r="A813" s="31"/>
      <c r="B813" s="31"/>
      <c r="C813" s="128"/>
      <c r="D813" s="37"/>
      <c r="E813" s="58"/>
      <c r="F813" s="59"/>
      <c r="G813" s="28"/>
      <c r="H813" s="125"/>
      <c r="I813" s="189"/>
      <c r="J813" s="193"/>
      <c r="K813" s="43"/>
      <c r="L813" s="12"/>
      <c r="M813" s="13"/>
      <c r="N813" s="14"/>
    </row>
    <row r="814" spans="1:14">
      <c r="A814" s="31"/>
      <c r="B814" s="31"/>
      <c r="C814" s="128"/>
      <c r="D814" s="37"/>
      <c r="E814" s="58"/>
      <c r="F814" s="59"/>
      <c r="G814" s="28"/>
      <c r="H814" s="125"/>
      <c r="I814" s="189"/>
      <c r="J814" s="193"/>
      <c r="K814" s="43"/>
      <c r="L814" s="12"/>
      <c r="M814" s="13"/>
      <c r="N814" s="14"/>
    </row>
    <row r="815" spans="1:14">
      <c r="A815" s="31"/>
      <c r="B815" s="31"/>
      <c r="C815" s="128"/>
      <c r="D815" s="37"/>
      <c r="E815" s="58"/>
      <c r="F815" s="59"/>
      <c r="G815" s="28"/>
      <c r="H815" s="125"/>
      <c r="I815" s="189"/>
      <c r="J815" s="193"/>
      <c r="K815" s="43"/>
      <c r="L815" s="12"/>
      <c r="M815" s="13"/>
      <c r="N815" s="14"/>
    </row>
    <row r="816" spans="1:14">
      <c r="A816" s="31"/>
      <c r="B816" s="31"/>
      <c r="C816" s="128"/>
      <c r="D816" s="37"/>
      <c r="E816" s="58"/>
      <c r="F816" s="59"/>
      <c r="G816" s="28"/>
      <c r="H816" s="125"/>
      <c r="I816" s="189"/>
      <c r="J816" s="193"/>
      <c r="K816" s="43"/>
      <c r="L816" s="12"/>
      <c r="M816" s="13"/>
      <c r="N816" s="14"/>
    </row>
    <row r="817" spans="1:14">
      <c r="A817" s="31"/>
      <c r="B817" s="31"/>
      <c r="C817" s="128"/>
      <c r="D817" s="37"/>
      <c r="E817" s="58"/>
      <c r="F817" s="59"/>
      <c r="G817" s="28"/>
      <c r="H817" s="125"/>
      <c r="I817" s="189"/>
      <c r="J817" s="193"/>
      <c r="K817" s="43"/>
      <c r="L817" s="12"/>
      <c r="M817" s="13"/>
      <c r="N817" s="14"/>
    </row>
    <row r="818" spans="1:14">
      <c r="A818" s="31"/>
      <c r="B818" s="31"/>
      <c r="C818" s="128"/>
      <c r="D818" s="37"/>
      <c r="E818" s="58"/>
      <c r="F818" s="59"/>
      <c r="G818" s="28"/>
      <c r="H818" s="125"/>
      <c r="I818" s="189"/>
      <c r="J818" s="193"/>
      <c r="K818" s="43"/>
      <c r="L818" s="12"/>
      <c r="M818" s="13"/>
      <c r="N818" s="14"/>
    </row>
    <row r="819" spans="1:14">
      <c r="A819" s="31"/>
      <c r="B819" s="31"/>
      <c r="C819" s="128"/>
      <c r="D819" s="37"/>
      <c r="E819" s="58"/>
      <c r="F819" s="59"/>
      <c r="G819" s="28"/>
      <c r="H819" s="125"/>
      <c r="I819" s="189"/>
      <c r="J819" s="193"/>
      <c r="K819" s="43"/>
      <c r="L819" s="12"/>
      <c r="M819" s="13"/>
      <c r="N819" s="14"/>
    </row>
    <row r="820" spans="1:14">
      <c r="A820" s="31"/>
      <c r="B820" s="31"/>
      <c r="C820" s="128"/>
      <c r="D820" s="37"/>
      <c r="E820" s="58"/>
      <c r="F820" s="59"/>
      <c r="G820" s="28"/>
      <c r="H820" s="125"/>
      <c r="I820" s="189"/>
      <c r="J820" s="193"/>
      <c r="K820" s="43"/>
      <c r="L820" s="12"/>
      <c r="M820" s="13"/>
      <c r="N820" s="14"/>
    </row>
    <row r="821" spans="1:14">
      <c r="A821" s="31"/>
      <c r="B821" s="31"/>
      <c r="C821" s="128"/>
      <c r="D821" s="37"/>
      <c r="E821" s="58"/>
      <c r="F821" s="59"/>
      <c r="G821" s="28"/>
      <c r="H821" s="125"/>
      <c r="I821" s="189"/>
      <c r="J821" s="193"/>
      <c r="K821" s="43"/>
      <c r="L821" s="12"/>
      <c r="M821" s="13"/>
      <c r="N821" s="14"/>
    </row>
    <row r="822" spans="1:14">
      <c r="A822" s="31"/>
      <c r="B822" s="31"/>
      <c r="C822" s="128"/>
      <c r="D822" s="37"/>
      <c r="E822" s="58"/>
      <c r="F822" s="59"/>
      <c r="G822" s="28"/>
      <c r="H822" s="125"/>
      <c r="I822" s="189"/>
      <c r="J822" s="193"/>
      <c r="K822" s="43"/>
      <c r="L822" s="12"/>
      <c r="M822" s="13"/>
      <c r="N822" s="14"/>
    </row>
    <row r="823" spans="1:14">
      <c r="A823" s="31"/>
      <c r="B823" s="31"/>
      <c r="C823" s="128"/>
      <c r="D823" s="37"/>
      <c r="E823" s="58"/>
      <c r="F823" s="59"/>
      <c r="G823" s="28"/>
      <c r="H823" s="125"/>
      <c r="I823" s="189"/>
      <c r="J823" s="193"/>
      <c r="K823" s="43"/>
      <c r="L823" s="12"/>
      <c r="M823" s="13"/>
      <c r="N823" s="14"/>
    </row>
    <row r="824" spans="1:14">
      <c r="A824" s="31"/>
      <c r="B824" s="31"/>
      <c r="C824" s="128"/>
      <c r="D824" s="37"/>
      <c r="E824" s="58"/>
      <c r="F824" s="59"/>
      <c r="G824" s="28"/>
      <c r="H824" s="125"/>
      <c r="I824" s="189"/>
      <c r="J824" s="193"/>
      <c r="K824" s="43"/>
      <c r="L824" s="12"/>
      <c r="M824" s="13"/>
      <c r="N824" s="14"/>
    </row>
    <row r="825" spans="1:14">
      <c r="A825" s="31"/>
      <c r="B825" s="31"/>
      <c r="C825" s="128"/>
      <c r="D825" s="37"/>
      <c r="E825" s="58"/>
      <c r="F825" s="59"/>
      <c r="G825" s="28"/>
      <c r="H825" s="125"/>
      <c r="I825" s="189"/>
      <c r="J825" s="193"/>
      <c r="K825" s="43"/>
      <c r="L825" s="12"/>
      <c r="M825" s="13"/>
      <c r="N825" s="14"/>
    </row>
    <row r="826" spans="1:14">
      <c r="A826" s="31"/>
      <c r="B826" s="31"/>
      <c r="C826" s="128"/>
      <c r="D826" s="37"/>
      <c r="E826" s="58"/>
      <c r="F826" s="59"/>
      <c r="G826" s="28"/>
      <c r="H826" s="125"/>
      <c r="I826" s="189"/>
      <c r="J826" s="193"/>
      <c r="K826" s="43"/>
      <c r="L826" s="12"/>
      <c r="M826" s="13"/>
      <c r="N826" s="14"/>
    </row>
    <row r="827" spans="1:14">
      <c r="A827" s="31"/>
      <c r="B827" s="31"/>
      <c r="C827" s="128"/>
      <c r="D827" s="37"/>
      <c r="E827" s="58"/>
      <c r="F827" s="59"/>
      <c r="G827" s="28"/>
      <c r="H827" s="125"/>
      <c r="I827" s="189"/>
      <c r="J827" s="193"/>
      <c r="K827" s="43"/>
      <c r="L827" s="12"/>
      <c r="M827" s="13"/>
      <c r="N827" s="14"/>
    </row>
    <row r="828" spans="1:14">
      <c r="A828" s="31"/>
      <c r="B828" s="31"/>
      <c r="C828" s="128"/>
      <c r="D828" s="37"/>
      <c r="E828" s="58"/>
      <c r="F828" s="59"/>
      <c r="G828" s="28"/>
      <c r="H828" s="125"/>
      <c r="I828" s="189"/>
      <c r="J828" s="193"/>
      <c r="K828" s="43"/>
      <c r="L828" s="12"/>
      <c r="M828" s="13"/>
      <c r="N828" s="14"/>
    </row>
    <row r="829" spans="1:14">
      <c r="A829" s="31"/>
      <c r="B829" s="31"/>
      <c r="C829" s="128"/>
      <c r="D829" s="37"/>
      <c r="E829" s="58"/>
      <c r="F829" s="59"/>
      <c r="G829" s="28"/>
      <c r="H829" s="125"/>
      <c r="I829" s="189"/>
      <c r="J829" s="193"/>
      <c r="K829" s="43"/>
      <c r="L829" s="12"/>
      <c r="M829" s="13"/>
      <c r="N829" s="14"/>
    </row>
    <row r="830" spans="1:14">
      <c r="A830" s="31"/>
      <c r="B830" s="31"/>
      <c r="C830" s="128"/>
      <c r="D830" s="37"/>
      <c r="E830" s="58"/>
      <c r="F830" s="59"/>
      <c r="G830" s="28"/>
      <c r="H830" s="125"/>
      <c r="I830" s="189"/>
      <c r="J830" s="193"/>
      <c r="K830" s="43"/>
      <c r="L830" s="12"/>
      <c r="M830" s="13"/>
      <c r="N830" s="14"/>
    </row>
    <row r="831" spans="1:14">
      <c r="A831" s="31"/>
      <c r="B831" s="31"/>
      <c r="C831" s="128"/>
      <c r="D831" s="37"/>
      <c r="E831" s="58"/>
      <c r="F831" s="59"/>
      <c r="G831" s="28"/>
      <c r="H831" s="125"/>
      <c r="I831" s="189"/>
      <c r="J831" s="193"/>
      <c r="K831" s="43"/>
      <c r="L831" s="12"/>
      <c r="M831" s="13"/>
      <c r="N831" s="14"/>
    </row>
    <row r="832" spans="1:14">
      <c r="A832" s="31"/>
      <c r="B832" s="31"/>
      <c r="C832" s="128"/>
      <c r="D832" s="37"/>
      <c r="E832" s="58"/>
      <c r="F832" s="59"/>
      <c r="G832" s="28"/>
      <c r="H832" s="125"/>
      <c r="I832" s="189"/>
      <c r="J832" s="193"/>
      <c r="K832" s="43"/>
      <c r="L832" s="12"/>
      <c r="M832" s="13"/>
      <c r="N832" s="14"/>
    </row>
    <row r="833" spans="1:14">
      <c r="A833" s="31"/>
      <c r="B833" s="31"/>
      <c r="C833" s="128"/>
      <c r="D833" s="37"/>
      <c r="E833" s="58"/>
      <c r="F833" s="59"/>
      <c r="G833" s="28"/>
      <c r="H833" s="125"/>
      <c r="I833" s="189"/>
      <c r="J833" s="193"/>
      <c r="K833" s="43"/>
      <c r="L833" s="12"/>
      <c r="M833" s="13"/>
      <c r="N833" s="14"/>
    </row>
    <row r="834" spans="1:14">
      <c r="A834" s="31"/>
      <c r="B834" s="31"/>
      <c r="C834" s="128"/>
      <c r="D834" s="37"/>
      <c r="E834" s="58"/>
      <c r="F834" s="59"/>
      <c r="G834" s="28"/>
      <c r="H834" s="125"/>
      <c r="I834" s="189"/>
      <c r="J834" s="193"/>
      <c r="K834" s="43"/>
      <c r="L834" s="12"/>
      <c r="M834" s="13"/>
      <c r="N834" s="14"/>
    </row>
    <row r="835" spans="1:14">
      <c r="A835" s="31"/>
      <c r="B835" s="31"/>
      <c r="C835" s="128"/>
      <c r="D835" s="37"/>
      <c r="E835" s="58"/>
      <c r="F835" s="59"/>
      <c r="G835" s="28"/>
      <c r="H835" s="125"/>
      <c r="I835" s="189"/>
      <c r="J835" s="193"/>
      <c r="K835" s="43"/>
      <c r="L835" s="12"/>
      <c r="M835" s="13"/>
      <c r="N835" s="14"/>
    </row>
    <row r="836" spans="1:14">
      <c r="A836" s="31"/>
      <c r="B836" s="31"/>
      <c r="C836" s="128"/>
      <c r="D836" s="37"/>
      <c r="E836" s="58"/>
      <c r="F836" s="59"/>
      <c r="G836" s="28"/>
      <c r="H836" s="125"/>
      <c r="I836" s="189"/>
      <c r="J836" s="193"/>
      <c r="K836" s="43"/>
      <c r="L836" s="12"/>
      <c r="M836" s="13"/>
      <c r="N836" s="14"/>
    </row>
    <row r="837" spans="1:14">
      <c r="A837" s="31"/>
      <c r="B837" s="31"/>
      <c r="C837" s="128"/>
      <c r="D837" s="37"/>
      <c r="E837" s="58"/>
      <c r="F837" s="59"/>
      <c r="G837" s="28"/>
      <c r="H837" s="125"/>
      <c r="I837" s="189"/>
      <c r="J837" s="193"/>
      <c r="K837" s="43"/>
      <c r="L837" s="12"/>
      <c r="M837" s="13"/>
      <c r="N837" s="14"/>
    </row>
    <row r="838" spans="1:14">
      <c r="A838" s="31"/>
      <c r="B838" s="31"/>
      <c r="C838" s="128"/>
      <c r="D838" s="37"/>
      <c r="E838" s="58"/>
      <c r="F838" s="59"/>
      <c r="G838" s="28"/>
      <c r="H838" s="125"/>
      <c r="I838" s="189"/>
      <c r="J838" s="193"/>
      <c r="K838" s="43"/>
      <c r="L838" s="12"/>
      <c r="M838" s="13"/>
      <c r="N838" s="14"/>
    </row>
    <row r="839" spans="1:14">
      <c r="A839" s="31"/>
      <c r="B839" s="31"/>
      <c r="C839" s="128"/>
      <c r="D839" s="37"/>
      <c r="E839" s="58"/>
      <c r="F839" s="59"/>
      <c r="G839" s="28"/>
      <c r="H839" s="125"/>
      <c r="I839" s="189"/>
      <c r="J839" s="193"/>
      <c r="K839" s="43"/>
      <c r="L839" s="12"/>
      <c r="M839" s="13"/>
      <c r="N839" s="14"/>
    </row>
    <row r="840" spans="1:14">
      <c r="A840" s="31"/>
      <c r="B840" s="31"/>
      <c r="C840" s="128"/>
      <c r="D840" s="37"/>
      <c r="E840" s="58"/>
      <c r="F840" s="59"/>
      <c r="G840" s="28"/>
      <c r="H840" s="125"/>
      <c r="I840" s="189"/>
      <c r="J840" s="193"/>
      <c r="K840" s="43"/>
      <c r="L840" s="12"/>
      <c r="M840" s="13"/>
      <c r="N840" s="14"/>
    </row>
    <row r="841" spans="1:14">
      <c r="A841" s="31"/>
      <c r="B841" s="31"/>
      <c r="C841" s="128"/>
      <c r="D841" s="37"/>
      <c r="E841" s="58"/>
      <c r="F841" s="59"/>
      <c r="G841" s="28"/>
      <c r="H841" s="125"/>
      <c r="I841" s="189"/>
      <c r="J841" s="193"/>
      <c r="K841" s="43"/>
      <c r="L841" s="12"/>
      <c r="M841" s="13"/>
      <c r="N841" s="14"/>
    </row>
    <row r="842" spans="1:14">
      <c r="A842" s="31"/>
      <c r="B842" s="31"/>
      <c r="C842" s="128"/>
      <c r="D842" s="37"/>
      <c r="E842" s="58"/>
      <c r="F842" s="59"/>
      <c r="G842" s="28"/>
      <c r="H842" s="125"/>
      <c r="I842" s="189"/>
      <c r="J842" s="193"/>
      <c r="K842" s="43"/>
      <c r="L842" s="12"/>
      <c r="M842" s="13"/>
      <c r="N842" s="14"/>
    </row>
    <row r="843" spans="1:14">
      <c r="A843" s="31"/>
      <c r="B843" s="31"/>
      <c r="C843" s="128"/>
      <c r="D843" s="37"/>
      <c r="E843" s="58"/>
      <c r="F843" s="59"/>
      <c r="G843" s="28"/>
      <c r="H843" s="125"/>
      <c r="I843" s="189"/>
      <c r="J843" s="193"/>
      <c r="K843" s="43"/>
      <c r="L843" s="12"/>
      <c r="M843" s="13"/>
      <c r="N843" s="14"/>
    </row>
    <row r="844" spans="1:14">
      <c r="A844" s="31"/>
      <c r="B844" s="31"/>
      <c r="C844" s="128"/>
      <c r="D844" s="37"/>
      <c r="E844" s="58"/>
      <c r="F844" s="59"/>
      <c r="G844" s="28"/>
      <c r="H844" s="125"/>
      <c r="I844" s="189"/>
      <c r="J844" s="193"/>
      <c r="K844" s="43"/>
      <c r="L844" s="12"/>
      <c r="M844" s="13"/>
      <c r="N844" s="14"/>
    </row>
    <row r="845" spans="1:14">
      <c r="A845" s="31"/>
      <c r="B845" s="31"/>
      <c r="C845" s="128"/>
      <c r="D845" s="37"/>
      <c r="E845" s="58"/>
      <c r="F845" s="59"/>
      <c r="G845" s="28"/>
      <c r="H845" s="125"/>
      <c r="I845" s="189"/>
      <c r="J845" s="193"/>
      <c r="K845" s="43"/>
      <c r="L845" s="12"/>
      <c r="M845" s="13"/>
      <c r="N845" s="14"/>
    </row>
    <row r="846" spans="1:14">
      <c r="A846" s="31"/>
      <c r="B846" s="31"/>
      <c r="C846" s="128"/>
      <c r="D846" s="37"/>
      <c r="E846" s="58"/>
      <c r="F846" s="59"/>
      <c r="G846" s="28"/>
      <c r="H846" s="125"/>
      <c r="I846" s="189"/>
      <c r="J846" s="193"/>
      <c r="K846" s="43"/>
      <c r="L846" s="12"/>
      <c r="M846" s="13"/>
      <c r="N846" s="14"/>
    </row>
    <row r="847" spans="1:14">
      <c r="A847" s="31"/>
      <c r="B847" s="31"/>
      <c r="C847" s="128"/>
      <c r="D847" s="37"/>
      <c r="E847" s="58"/>
      <c r="F847" s="59"/>
      <c r="G847" s="28"/>
      <c r="H847" s="125"/>
      <c r="I847" s="189"/>
      <c r="J847" s="193"/>
      <c r="K847" s="43"/>
      <c r="L847" s="12"/>
      <c r="M847" s="13"/>
      <c r="N847" s="14"/>
    </row>
    <row r="848" spans="1:14">
      <c r="A848" s="31"/>
      <c r="B848" s="31"/>
      <c r="C848" s="128"/>
      <c r="D848" s="37"/>
      <c r="E848" s="58"/>
      <c r="F848" s="59"/>
      <c r="G848" s="28"/>
      <c r="H848" s="125"/>
      <c r="I848" s="189"/>
      <c r="J848" s="193"/>
      <c r="K848" s="43"/>
      <c r="L848" s="12"/>
      <c r="M848" s="13"/>
      <c r="N848" s="14"/>
    </row>
    <row r="849" spans="1:14">
      <c r="A849" s="31"/>
      <c r="B849" s="31"/>
      <c r="C849" s="128"/>
      <c r="D849" s="37"/>
      <c r="E849" s="58"/>
      <c r="F849" s="59"/>
      <c r="G849" s="28"/>
      <c r="H849" s="125"/>
      <c r="I849" s="189"/>
      <c r="J849" s="193"/>
      <c r="K849" s="43"/>
      <c r="L849" s="12"/>
      <c r="M849" s="13"/>
      <c r="N849" s="14"/>
    </row>
    <row r="850" spans="1:14">
      <c r="A850" s="31"/>
      <c r="B850" s="31"/>
      <c r="C850" s="128"/>
      <c r="D850" s="37"/>
      <c r="E850" s="58"/>
      <c r="F850" s="59"/>
      <c r="G850" s="28"/>
      <c r="H850" s="125"/>
      <c r="I850" s="189"/>
      <c r="J850" s="193"/>
      <c r="K850" s="43"/>
      <c r="L850" s="12"/>
      <c r="M850" s="13"/>
      <c r="N850" s="14"/>
    </row>
    <row r="851" spans="1:14">
      <c r="A851" s="31"/>
      <c r="B851" s="31"/>
      <c r="C851" s="128"/>
      <c r="D851" s="37"/>
      <c r="E851" s="58"/>
      <c r="F851" s="59"/>
      <c r="G851" s="28"/>
      <c r="H851" s="125"/>
      <c r="I851" s="189"/>
      <c r="J851" s="193"/>
      <c r="K851" s="43"/>
      <c r="L851" s="12"/>
      <c r="M851" s="13"/>
      <c r="N851" s="14"/>
    </row>
    <row r="852" spans="1:14">
      <c r="A852" s="31"/>
      <c r="B852" s="31"/>
      <c r="C852" s="128"/>
      <c r="D852" s="37"/>
      <c r="E852" s="58"/>
      <c r="F852" s="59"/>
      <c r="G852" s="28"/>
      <c r="H852" s="125"/>
      <c r="I852" s="189"/>
      <c r="J852" s="193"/>
      <c r="K852" s="43"/>
      <c r="L852" s="12"/>
      <c r="M852" s="13"/>
      <c r="N852" s="14"/>
    </row>
    <row r="853" spans="1:14">
      <c r="A853" s="31"/>
      <c r="B853" s="31"/>
      <c r="C853" s="128"/>
      <c r="D853" s="37"/>
      <c r="E853" s="58"/>
      <c r="F853" s="59"/>
      <c r="G853" s="28"/>
      <c r="H853" s="125"/>
      <c r="I853" s="189"/>
      <c r="J853" s="193"/>
      <c r="K853" s="43"/>
      <c r="L853" s="12"/>
      <c r="M853" s="13"/>
      <c r="N853" s="14"/>
    </row>
    <row r="854" spans="1:14">
      <c r="A854" s="31"/>
      <c r="B854" s="31"/>
      <c r="C854" s="128"/>
      <c r="D854" s="37"/>
      <c r="E854" s="58"/>
      <c r="F854" s="59"/>
      <c r="G854" s="28"/>
      <c r="H854" s="125"/>
      <c r="I854" s="189"/>
      <c r="J854" s="193"/>
      <c r="K854" s="43"/>
      <c r="L854" s="12"/>
      <c r="M854" s="13"/>
      <c r="N854" s="14"/>
    </row>
    <row r="855" spans="1:14">
      <c r="A855" s="31"/>
      <c r="B855" s="31"/>
      <c r="C855" s="128"/>
      <c r="D855" s="37"/>
      <c r="E855" s="58"/>
      <c r="F855" s="59"/>
      <c r="G855" s="28"/>
      <c r="H855" s="125"/>
      <c r="I855" s="189"/>
      <c r="J855" s="193"/>
      <c r="K855" s="43"/>
      <c r="L855" s="12"/>
      <c r="M855" s="13"/>
      <c r="N855" s="14"/>
    </row>
    <row r="856" spans="1:14">
      <c r="A856" s="31"/>
      <c r="B856" s="31"/>
      <c r="C856" s="128"/>
      <c r="D856" s="37"/>
      <c r="E856" s="58"/>
      <c r="F856" s="59"/>
      <c r="G856" s="28"/>
      <c r="H856" s="125"/>
      <c r="I856" s="189"/>
      <c r="J856" s="193"/>
      <c r="K856" s="43"/>
      <c r="L856" s="12"/>
      <c r="M856" s="13"/>
      <c r="N856" s="14"/>
    </row>
    <row r="857" spans="1:14">
      <c r="A857" s="31"/>
      <c r="B857" s="31"/>
      <c r="C857" s="128"/>
      <c r="D857" s="37"/>
      <c r="E857" s="58"/>
      <c r="F857" s="59"/>
      <c r="G857" s="28"/>
      <c r="H857" s="125"/>
      <c r="I857" s="189"/>
      <c r="J857" s="193"/>
      <c r="K857" s="43"/>
      <c r="L857" s="12"/>
      <c r="M857" s="13"/>
      <c r="N857" s="14"/>
    </row>
    <row r="858" spans="1:14">
      <c r="A858" s="31"/>
      <c r="B858" s="31"/>
      <c r="C858" s="128"/>
      <c r="D858" s="37"/>
      <c r="E858" s="58"/>
      <c r="F858" s="59"/>
      <c r="G858" s="28"/>
      <c r="H858" s="125"/>
      <c r="I858" s="189"/>
      <c r="J858" s="193"/>
      <c r="K858" s="43"/>
      <c r="L858" s="12"/>
      <c r="M858" s="13"/>
      <c r="N858" s="14"/>
    </row>
    <row r="859" spans="1:14">
      <c r="A859" s="31"/>
      <c r="B859" s="31"/>
      <c r="C859" s="128"/>
      <c r="D859" s="37"/>
      <c r="E859" s="58"/>
      <c r="F859" s="59"/>
      <c r="G859" s="28"/>
      <c r="H859" s="125"/>
      <c r="I859" s="189"/>
      <c r="J859" s="193"/>
      <c r="K859" s="43"/>
      <c r="L859" s="12"/>
      <c r="M859" s="13"/>
      <c r="N859" s="14"/>
    </row>
    <row r="860" spans="1:14">
      <c r="A860" s="31"/>
      <c r="B860" s="31"/>
      <c r="C860" s="128"/>
      <c r="D860" s="37"/>
      <c r="E860" s="58"/>
      <c r="F860" s="59"/>
      <c r="G860" s="28"/>
      <c r="H860" s="125"/>
      <c r="I860" s="189"/>
      <c r="J860" s="193"/>
      <c r="K860" s="43"/>
      <c r="L860" s="12"/>
      <c r="M860" s="13"/>
      <c r="N860" s="14"/>
    </row>
    <row r="861" spans="1:14">
      <c r="A861" s="31"/>
      <c r="B861" s="31"/>
      <c r="C861" s="128"/>
      <c r="D861" s="37"/>
      <c r="E861" s="58"/>
      <c r="F861" s="59"/>
      <c r="G861" s="28"/>
      <c r="H861" s="125"/>
      <c r="I861" s="189"/>
      <c r="J861" s="193"/>
      <c r="K861" s="43"/>
      <c r="L861" s="12"/>
      <c r="M861" s="13"/>
      <c r="N861" s="14"/>
    </row>
    <row r="862" spans="1:14">
      <c r="A862" s="31"/>
      <c r="B862" s="31"/>
      <c r="C862" s="128"/>
      <c r="D862" s="37"/>
      <c r="E862" s="58"/>
      <c r="F862" s="59"/>
      <c r="G862" s="28"/>
      <c r="H862" s="125"/>
      <c r="I862" s="189"/>
      <c r="J862" s="193"/>
      <c r="K862" s="43"/>
      <c r="L862" s="12"/>
      <c r="M862" s="13"/>
      <c r="N862" s="14"/>
    </row>
    <row r="863" spans="1:14">
      <c r="A863" s="31"/>
      <c r="B863" s="31"/>
      <c r="C863" s="128"/>
      <c r="D863" s="37"/>
      <c r="E863" s="58"/>
      <c r="F863" s="59"/>
      <c r="G863" s="28"/>
      <c r="H863" s="125"/>
      <c r="I863" s="189"/>
      <c r="J863" s="193"/>
      <c r="K863" s="43"/>
      <c r="L863" s="12"/>
      <c r="M863" s="13"/>
      <c r="N863" s="14"/>
    </row>
    <row r="864" spans="1:14">
      <c r="A864" s="31"/>
      <c r="B864" s="31"/>
      <c r="C864" s="128"/>
      <c r="D864" s="37"/>
      <c r="E864" s="58"/>
      <c r="F864" s="59"/>
      <c r="G864" s="28"/>
      <c r="H864" s="125"/>
      <c r="I864" s="189"/>
      <c r="J864" s="193"/>
      <c r="K864" s="43"/>
      <c r="L864" s="12"/>
      <c r="M864" s="13"/>
      <c r="N864" s="14"/>
    </row>
    <row r="865" spans="1:14">
      <c r="A865" s="31"/>
      <c r="B865" s="31"/>
      <c r="C865" s="128"/>
      <c r="D865" s="37"/>
      <c r="E865" s="58"/>
      <c r="F865" s="59"/>
      <c r="G865" s="28"/>
      <c r="H865" s="125"/>
      <c r="I865" s="189"/>
      <c r="J865" s="193"/>
      <c r="K865" s="43"/>
      <c r="L865" s="12"/>
      <c r="M865" s="13"/>
      <c r="N865" s="14"/>
    </row>
    <row r="866" spans="1:14">
      <c r="A866" s="31"/>
      <c r="B866" s="31"/>
      <c r="C866" s="128"/>
      <c r="D866" s="37"/>
      <c r="E866" s="58"/>
      <c r="F866" s="59"/>
      <c r="G866" s="28"/>
      <c r="H866" s="125"/>
      <c r="I866" s="189"/>
      <c r="J866" s="193"/>
      <c r="K866" s="43"/>
      <c r="L866" s="12"/>
      <c r="M866" s="13"/>
      <c r="N866" s="14"/>
    </row>
    <row r="867" spans="1:14">
      <c r="A867" s="31"/>
      <c r="B867" s="31"/>
      <c r="C867" s="128"/>
      <c r="D867" s="37"/>
      <c r="E867" s="58"/>
      <c r="F867" s="59"/>
      <c r="G867" s="28"/>
      <c r="H867" s="125"/>
      <c r="I867" s="189"/>
      <c r="J867" s="193"/>
      <c r="K867" s="43"/>
      <c r="L867" s="12"/>
      <c r="M867" s="13"/>
      <c r="N867" s="14"/>
    </row>
    <row r="868" spans="1:14">
      <c r="A868" s="31"/>
      <c r="B868" s="31"/>
      <c r="C868" s="128"/>
      <c r="D868" s="37"/>
      <c r="E868" s="58"/>
      <c r="F868" s="59"/>
      <c r="G868" s="28"/>
      <c r="H868" s="125"/>
      <c r="I868" s="189"/>
      <c r="J868" s="193"/>
      <c r="K868" s="43"/>
      <c r="L868" s="12"/>
      <c r="M868" s="13"/>
      <c r="N868" s="14"/>
    </row>
    <row r="869" spans="1:14">
      <c r="A869" s="31"/>
      <c r="B869" s="31"/>
      <c r="C869" s="128"/>
      <c r="D869" s="37"/>
      <c r="E869" s="58"/>
      <c r="F869" s="59"/>
      <c r="G869" s="28"/>
      <c r="H869" s="125"/>
      <c r="I869" s="189"/>
      <c r="J869" s="193"/>
      <c r="K869" s="43"/>
      <c r="L869" s="12"/>
      <c r="M869" s="13"/>
      <c r="N869" s="14"/>
    </row>
    <row r="870" spans="1:14">
      <c r="A870" s="31"/>
      <c r="B870" s="31"/>
      <c r="C870" s="128"/>
      <c r="D870" s="37"/>
      <c r="E870" s="58"/>
      <c r="F870" s="59"/>
      <c r="G870" s="28"/>
      <c r="H870" s="125"/>
      <c r="I870" s="189"/>
      <c r="J870" s="193"/>
      <c r="K870" s="43"/>
      <c r="L870" s="12"/>
      <c r="M870" s="13"/>
      <c r="N870" s="14"/>
    </row>
    <row r="871" spans="1:14">
      <c r="A871" s="31"/>
      <c r="B871" s="31"/>
      <c r="C871" s="128"/>
      <c r="D871" s="37"/>
      <c r="E871" s="58"/>
      <c r="F871" s="59"/>
      <c r="G871" s="28"/>
      <c r="H871" s="125"/>
      <c r="I871" s="189"/>
      <c r="J871" s="193"/>
      <c r="K871" s="43"/>
      <c r="L871" s="12"/>
      <c r="M871" s="13"/>
      <c r="N871" s="14"/>
    </row>
    <row r="872" spans="1:14">
      <c r="A872" s="31"/>
      <c r="B872" s="31"/>
      <c r="C872" s="128"/>
      <c r="D872" s="37"/>
      <c r="E872" s="58"/>
      <c r="F872" s="59"/>
      <c r="G872" s="28"/>
      <c r="H872" s="125"/>
      <c r="I872" s="189"/>
      <c r="J872" s="193"/>
      <c r="K872" s="43"/>
      <c r="L872" s="12"/>
      <c r="M872" s="13"/>
      <c r="N872" s="14"/>
    </row>
    <row r="873" spans="1:14">
      <c r="A873" s="31"/>
      <c r="B873" s="31"/>
      <c r="C873" s="128"/>
      <c r="D873" s="37"/>
      <c r="E873" s="58"/>
      <c r="F873" s="59"/>
      <c r="G873" s="28"/>
      <c r="H873" s="125"/>
      <c r="I873" s="189"/>
      <c r="J873" s="193"/>
      <c r="K873" s="43"/>
      <c r="L873" s="12"/>
      <c r="M873" s="13"/>
      <c r="N873" s="14"/>
    </row>
    <row r="874" spans="1:14">
      <c r="A874" s="31"/>
      <c r="B874" s="31"/>
      <c r="C874" s="128"/>
      <c r="D874" s="37"/>
      <c r="E874" s="58"/>
      <c r="F874" s="59"/>
      <c r="G874" s="28"/>
      <c r="H874" s="125"/>
      <c r="I874" s="189"/>
      <c r="J874" s="193"/>
      <c r="K874" s="43"/>
      <c r="L874" s="12"/>
      <c r="M874" s="13"/>
      <c r="N874" s="14"/>
    </row>
    <row r="875" spans="1:14">
      <c r="A875" s="31"/>
      <c r="B875" s="31"/>
      <c r="C875" s="128"/>
      <c r="D875" s="37"/>
      <c r="E875" s="58"/>
      <c r="F875" s="59"/>
      <c r="G875" s="28"/>
      <c r="H875" s="125"/>
      <c r="I875" s="189"/>
      <c r="J875" s="193"/>
      <c r="K875" s="43"/>
      <c r="L875" s="12"/>
      <c r="M875" s="13"/>
      <c r="N875" s="14"/>
    </row>
    <row r="876" spans="1:14">
      <c r="A876" s="31"/>
      <c r="B876" s="31"/>
      <c r="C876" s="128"/>
      <c r="D876" s="37"/>
      <c r="E876" s="58"/>
      <c r="F876" s="59"/>
      <c r="G876" s="28"/>
      <c r="H876" s="125"/>
      <c r="I876" s="189"/>
      <c r="J876" s="193"/>
      <c r="K876" s="43"/>
      <c r="L876" s="12"/>
      <c r="M876" s="13"/>
      <c r="N876" s="14"/>
    </row>
    <row r="877" spans="1:14">
      <c r="A877" s="31"/>
      <c r="B877" s="31"/>
      <c r="C877" s="128"/>
      <c r="D877" s="37"/>
      <c r="E877" s="58"/>
      <c r="F877" s="59"/>
      <c r="G877" s="28"/>
      <c r="H877" s="125"/>
      <c r="I877" s="189"/>
      <c r="J877" s="193"/>
      <c r="K877" s="43"/>
      <c r="L877" s="12"/>
      <c r="M877" s="13"/>
      <c r="N877" s="14"/>
    </row>
    <row r="878" spans="1:14">
      <c r="A878" s="31"/>
      <c r="B878" s="31"/>
      <c r="C878" s="128"/>
      <c r="D878" s="37"/>
      <c r="E878" s="58"/>
      <c r="F878" s="59"/>
      <c r="G878" s="28"/>
      <c r="H878" s="125"/>
      <c r="I878" s="189"/>
      <c r="J878" s="193"/>
      <c r="K878" s="43"/>
      <c r="L878" s="12"/>
      <c r="M878" s="13"/>
      <c r="N878" s="14"/>
    </row>
    <row r="879" spans="1:14">
      <c r="A879" s="31"/>
      <c r="B879" s="31"/>
      <c r="C879" s="128"/>
      <c r="D879" s="37"/>
      <c r="E879" s="58"/>
      <c r="F879" s="59"/>
      <c r="G879" s="28"/>
      <c r="H879" s="125"/>
      <c r="I879" s="189"/>
      <c r="J879" s="193"/>
      <c r="K879" s="43"/>
      <c r="L879" s="12"/>
      <c r="M879" s="13"/>
      <c r="N879" s="14"/>
    </row>
    <row r="880" spans="1:14">
      <c r="A880" s="31"/>
      <c r="B880" s="31"/>
      <c r="C880" s="128"/>
      <c r="D880" s="37"/>
      <c r="E880" s="58"/>
      <c r="F880" s="59"/>
      <c r="G880" s="28"/>
      <c r="H880" s="125"/>
      <c r="I880" s="189"/>
      <c r="J880" s="193"/>
      <c r="K880" s="43"/>
      <c r="L880" s="12"/>
      <c r="M880" s="13"/>
      <c r="N880" s="14"/>
    </row>
    <row r="881" spans="1:14">
      <c r="A881" s="31"/>
      <c r="B881" s="31"/>
      <c r="C881" s="128"/>
      <c r="D881" s="37"/>
      <c r="E881" s="58"/>
      <c r="F881" s="59"/>
      <c r="G881" s="28"/>
      <c r="H881" s="125"/>
      <c r="I881" s="189"/>
      <c r="J881" s="193"/>
      <c r="K881" s="43"/>
      <c r="L881" s="12"/>
      <c r="M881" s="13"/>
      <c r="N881" s="14"/>
    </row>
    <row r="882" spans="1:14">
      <c r="A882" s="31"/>
      <c r="B882" s="31"/>
      <c r="C882" s="128"/>
      <c r="D882" s="37"/>
      <c r="E882" s="58"/>
      <c r="F882" s="59"/>
      <c r="G882" s="28"/>
      <c r="H882" s="125"/>
      <c r="I882" s="189"/>
      <c r="J882" s="193"/>
      <c r="K882" s="43"/>
      <c r="L882" s="12"/>
      <c r="M882" s="13"/>
      <c r="N882" s="14"/>
    </row>
    <row r="883" spans="1:14">
      <c r="A883" s="31"/>
      <c r="B883" s="31"/>
      <c r="C883" s="128"/>
      <c r="D883" s="37"/>
      <c r="E883" s="58"/>
      <c r="F883" s="59"/>
      <c r="G883" s="28"/>
      <c r="H883" s="125"/>
      <c r="I883" s="189"/>
      <c r="J883" s="193"/>
      <c r="K883" s="43"/>
      <c r="L883" s="12"/>
      <c r="M883" s="13"/>
      <c r="N883" s="14"/>
    </row>
    <row r="884" spans="1:14">
      <c r="A884" s="31"/>
      <c r="B884" s="31"/>
      <c r="C884" s="128"/>
      <c r="D884" s="37"/>
      <c r="E884" s="58"/>
      <c r="F884" s="59"/>
      <c r="G884" s="28"/>
      <c r="H884" s="125"/>
      <c r="I884" s="189"/>
      <c r="J884" s="193"/>
      <c r="K884" s="43"/>
      <c r="L884" s="12"/>
      <c r="M884" s="13"/>
      <c r="N884" s="14"/>
    </row>
    <row r="885" spans="1:14">
      <c r="A885" s="31"/>
      <c r="B885" s="31"/>
      <c r="C885" s="128"/>
      <c r="D885" s="37"/>
      <c r="E885" s="58"/>
      <c r="F885" s="59"/>
      <c r="G885" s="28"/>
      <c r="H885" s="125"/>
      <c r="I885" s="189"/>
      <c r="J885" s="193"/>
      <c r="K885" s="43"/>
      <c r="L885" s="12"/>
      <c r="M885" s="13"/>
      <c r="N885" s="14"/>
    </row>
    <row r="886" spans="1:14">
      <c r="A886" s="31"/>
      <c r="B886" s="31"/>
      <c r="C886" s="128"/>
      <c r="D886" s="37"/>
      <c r="E886" s="58"/>
      <c r="F886" s="59"/>
      <c r="G886" s="28"/>
      <c r="H886" s="125"/>
      <c r="I886" s="189"/>
      <c r="J886" s="193"/>
      <c r="K886" s="43"/>
      <c r="L886" s="12"/>
      <c r="M886" s="13"/>
      <c r="N886" s="14"/>
    </row>
    <row r="887" spans="1:14">
      <c r="A887" s="31"/>
      <c r="B887" s="31"/>
      <c r="C887" s="128"/>
      <c r="D887" s="37"/>
      <c r="E887" s="58"/>
      <c r="F887" s="59"/>
      <c r="G887" s="28"/>
      <c r="H887" s="125"/>
      <c r="I887" s="189"/>
      <c r="J887" s="193"/>
      <c r="K887" s="43"/>
      <c r="L887" s="12"/>
      <c r="M887" s="13"/>
      <c r="N887" s="14"/>
    </row>
    <row r="888" spans="1:14">
      <c r="A888" s="31"/>
      <c r="B888" s="31"/>
      <c r="C888" s="128"/>
      <c r="D888" s="37"/>
      <c r="E888" s="58"/>
      <c r="F888" s="59"/>
      <c r="G888" s="28"/>
      <c r="H888" s="125"/>
      <c r="I888" s="189"/>
      <c r="J888" s="193"/>
      <c r="K888" s="43"/>
      <c r="L888" s="12"/>
      <c r="M888" s="13"/>
      <c r="N888" s="14"/>
    </row>
    <row r="889" spans="1:14">
      <c r="A889" s="31"/>
      <c r="B889" s="31"/>
      <c r="C889" s="128"/>
      <c r="D889" s="37"/>
      <c r="E889" s="58"/>
      <c r="F889" s="59"/>
      <c r="G889" s="28"/>
      <c r="H889" s="125"/>
      <c r="I889" s="189"/>
      <c r="J889" s="193"/>
      <c r="K889" s="43"/>
      <c r="L889" s="12"/>
      <c r="M889" s="13"/>
      <c r="N889" s="14"/>
    </row>
    <row r="890" spans="1:14">
      <c r="A890" s="31"/>
      <c r="B890" s="31"/>
      <c r="C890" s="128"/>
      <c r="D890" s="37"/>
      <c r="E890" s="58"/>
      <c r="F890" s="59"/>
      <c r="G890" s="28"/>
      <c r="H890" s="125"/>
      <c r="I890" s="189"/>
      <c r="J890" s="193"/>
      <c r="K890" s="43"/>
      <c r="L890" s="12"/>
      <c r="M890" s="13"/>
      <c r="N890" s="14"/>
    </row>
    <row r="891" spans="1:14">
      <c r="A891" s="31"/>
      <c r="B891" s="31"/>
      <c r="C891" s="128"/>
      <c r="D891" s="37"/>
      <c r="E891" s="58"/>
      <c r="F891" s="59"/>
      <c r="G891" s="28"/>
      <c r="H891" s="125"/>
      <c r="I891" s="189"/>
      <c r="J891" s="193"/>
      <c r="K891" s="43"/>
      <c r="L891" s="12"/>
      <c r="M891" s="13"/>
      <c r="N891" s="14"/>
    </row>
    <row r="892" spans="1:14">
      <c r="A892" s="31"/>
      <c r="B892" s="31"/>
      <c r="C892" s="128"/>
      <c r="D892" s="37"/>
      <c r="E892" s="58"/>
      <c r="F892" s="59"/>
      <c r="G892" s="28"/>
      <c r="H892" s="125"/>
      <c r="I892" s="189"/>
      <c r="J892" s="193"/>
      <c r="K892" s="43"/>
      <c r="L892" s="12"/>
      <c r="M892" s="13"/>
      <c r="N892" s="14"/>
    </row>
    <row r="893" spans="1:14">
      <c r="A893" s="31"/>
      <c r="B893" s="31"/>
      <c r="C893" s="128"/>
      <c r="D893" s="37"/>
      <c r="E893" s="58"/>
      <c r="F893" s="59"/>
      <c r="G893" s="28"/>
      <c r="H893" s="125"/>
      <c r="I893" s="189"/>
      <c r="J893" s="193"/>
      <c r="K893" s="43"/>
      <c r="L893" s="12"/>
      <c r="M893" s="13"/>
      <c r="N893" s="14"/>
    </row>
    <row r="894" spans="1:14">
      <c r="A894" s="31"/>
      <c r="B894" s="31"/>
      <c r="C894" s="128"/>
      <c r="D894" s="37"/>
      <c r="E894" s="58"/>
      <c r="F894" s="59"/>
      <c r="G894" s="28"/>
      <c r="H894" s="125"/>
      <c r="I894" s="189"/>
      <c r="J894" s="193"/>
      <c r="K894" s="43"/>
      <c r="L894" s="12"/>
      <c r="M894" s="13"/>
      <c r="N894" s="14"/>
    </row>
    <row r="895" spans="1:14">
      <c r="A895" s="31"/>
      <c r="B895" s="31"/>
      <c r="C895" s="128"/>
      <c r="D895" s="37"/>
      <c r="E895" s="58"/>
      <c r="F895" s="59"/>
      <c r="G895" s="28"/>
      <c r="H895" s="125"/>
      <c r="I895" s="189"/>
      <c r="J895" s="193"/>
      <c r="K895" s="43"/>
      <c r="L895" s="12"/>
      <c r="M895" s="13"/>
      <c r="N895" s="14"/>
    </row>
    <row r="896" spans="1:14">
      <c r="A896" s="31"/>
      <c r="B896" s="31"/>
      <c r="C896" s="128"/>
      <c r="D896" s="37"/>
      <c r="E896" s="58"/>
      <c r="F896" s="59"/>
      <c r="G896" s="28"/>
      <c r="H896" s="125"/>
      <c r="I896" s="189"/>
      <c r="J896" s="193"/>
      <c r="K896" s="43"/>
      <c r="L896" s="12"/>
      <c r="M896" s="13"/>
      <c r="N896" s="14"/>
    </row>
    <row r="897" spans="1:14">
      <c r="A897" s="31"/>
      <c r="B897" s="31"/>
      <c r="C897" s="128"/>
      <c r="D897" s="37"/>
      <c r="E897" s="58"/>
      <c r="F897" s="59"/>
      <c r="G897" s="28"/>
      <c r="H897" s="125"/>
      <c r="I897" s="189"/>
      <c r="J897" s="193"/>
      <c r="K897" s="43"/>
      <c r="L897" s="12"/>
      <c r="M897" s="13"/>
      <c r="N897" s="14"/>
    </row>
    <row r="898" spans="1:14">
      <c r="A898" s="31"/>
      <c r="B898" s="31"/>
      <c r="C898" s="128"/>
      <c r="D898" s="37"/>
      <c r="E898" s="58"/>
      <c r="F898" s="59"/>
      <c r="G898" s="28"/>
      <c r="H898" s="125"/>
      <c r="I898" s="189"/>
      <c r="J898" s="193"/>
      <c r="K898" s="43"/>
      <c r="L898" s="12"/>
      <c r="M898" s="13"/>
      <c r="N898" s="14"/>
    </row>
    <row r="899" spans="1:14">
      <c r="A899" s="31"/>
      <c r="B899" s="31"/>
      <c r="C899" s="128"/>
      <c r="D899" s="37"/>
      <c r="E899" s="58"/>
      <c r="F899" s="59"/>
      <c r="G899" s="28"/>
      <c r="H899" s="125"/>
      <c r="I899" s="189"/>
      <c r="J899" s="193"/>
      <c r="K899" s="43"/>
      <c r="L899" s="12"/>
      <c r="M899" s="13"/>
      <c r="N899" s="14"/>
    </row>
    <row r="900" spans="1:14">
      <c r="A900" s="31"/>
      <c r="B900" s="31"/>
      <c r="C900" s="128"/>
      <c r="D900" s="37"/>
      <c r="E900" s="58"/>
      <c r="F900" s="59"/>
      <c r="G900" s="28"/>
      <c r="H900" s="125"/>
      <c r="I900" s="189"/>
      <c r="J900" s="193"/>
      <c r="K900" s="43"/>
      <c r="L900" s="12"/>
      <c r="M900" s="13"/>
      <c r="N900" s="14"/>
    </row>
    <row r="901" spans="1:14">
      <c r="A901" s="31"/>
      <c r="B901" s="31"/>
      <c r="C901" s="128"/>
      <c r="D901" s="37"/>
      <c r="E901" s="58"/>
      <c r="F901" s="59"/>
      <c r="G901" s="28"/>
      <c r="H901" s="125"/>
      <c r="I901" s="189"/>
      <c r="J901" s="193"/>
      <c r="K901" s="43"/>
      <c r="L901" s="12"/>
      <c r="M901" s="13"/>
      <c r="N901" s="14"/>
    </row>
    <row r="902" spans="1:14">
      <c r="A902" s="31"/>
      <c r="B902" s="31"/>
      <c r="C902" s="128"/>
      <c r="D902" s="37"/>
      <c r="E902" s="58"/>
      <c r="F902" s="59"/>
      <c r="G902" s="28"/>
      <c r="H902" s="125"/>
      <c r="I902" s="189"/>
      <c r="J902" s="193"/>
      <c r="K902" s="43"/>
      <c r="L902" s="12"/>
      <c r="M902" s="13"/>
      <c r="N902" s="14"/>
    </row>
    <row r="903" spans="1:14">
      <c r="A903" s="31"/>
      <c r="B903" s="31"/>
      <c r="C903" s="128"/>
      <c r="D903" s="37"/>
      <c r="E903" s="58"/>
      <c r="F903" s="59"/>
      <c r="G903" s="28"/>
      <c r="H903" s="125"/>
      <c r="I903" s="189"/>
      <c r="J903" s="193"/>
      <c r="K903" s="43"/>
      <c r="L903" s="12"/>
      <c r="M903" s="13"/>
      <c r="N903" s="14"/>
    </row>
    <row r="904" spans="1:14">
      <c r="A904" s="31"/>
      <c r="B904" s="31"/>
      <c r="C904" s="128"/>
      <c r="D904" s="37"/>
      <c r="E904" s="58"/>
      <c r="F904" s="59"/>
      <c r="G904" s="28"/>
      <c r="H904" s="125"/>
      <c r="I904" s="189"/>
      <c r="J904" s="193"/>
      <c r="K904" s="43"/>
      <c r="L904" s="12"/>
      <c r="M904" s="13"/>
      <c r="N904" s="14"/>
    </row>
    <row r="905" spans="1:14">
      <c r="A905" s="31"/>
      <c r="B905" s="31"/>
      <c r="C905" s="128"/>
      <c r="D905" s="37"/>
      <c r="E905" s="58"/>
      <c r="F905" s="59"/>
      <c r="G905" s="28"/>
      <c r="H905" s="125"/>
      <c r="I905" s="189"/>
      <c r="J905" s="193"/>
      <c r="K905" s="43"/>
      <c r="L905" s="12"/>
      <c r="M905" s="13"/>
      <c r="N905" s="14"/>
    </row>
    <row r="906" spans="1:14">
      <c r="A906" s="31"/>
      <c r="B906" s="31"/>
      <c r="C906" s="128"/>
      <c r="D906" s="37"/>
      <c r="E906" s="58"/>
      <c r="F906" s="59"/>
      <c r="G906" s="28"/>
      <c r="H906" s="125"/>
      <c r="I906" s="189"/>
      <c r="J906" s="193"/>
      <c r="K906" s="43"/>
      <c r="L906" s="12"/>
      <c r="M906" s="13"/>
      <c r="N906" s="14"/>
    </row>
    <row r="907" spans="1:14">
      <c r="A907" s="31"/>
      <c r="B907" s="31"/>
      <c r="C907" s="128"/>
      <c r="D907" s="37"/>
      <c r="E907" s="58"/>
      <c r="F907" s="59"/>
      <c r="G907" s="28"/>
      <c r="H907" s="125"/>
      <c r="I907" s="189"/>
      <c r="J907" s="193"/>
      <c r="K907" s="43"/>
      <c r="L907" s="12"/>
      <c r="M907" s="13"/>
      <c r="N907" s="14"/>
    </row>
    <row r="908" spans="1:14">
      <c r="A908" s="31"/>
      <c r="B908" s="31"/>
      <c r="C908" s="128"/>
      <c r="D908" s="37"/>
      <c r="E908" s="58"/>
      <c r="F908" s="59"/>
      <c r="G908" s="28"/>
      <c r="H908" s="125"/>
      <c r="I908" s="189"/>
      <c r="J908" s="193"/>
      <c r="K908" s="43"/>
      <c r="L908" s="12"/>
      <c r="M908" s="13"/>
      <c r="N908" s="14"/>
    </row>
    <row r="909" spans="1:14">
      <c r="A909" s="31"/>
      <c r="B909" s="31"/>
      <c r="C909" s="128"/>
      <c r="D909" s="37"/>
      <c r="E909" s="58"/>
      <c r="F909" s="59"/>
      <c r="G909" s="28"/>
      <c r="H909" s="125"/>
      <c r="I909" s="189"/>
      <c r="J909" s="193"/>
      <c r="K909" s="43"/>
      <c r="L909" s="12"/>
      <c r="M909" s="13"/>
      <c r="N909" s="14"/>
    </row>
    <row r="910" spans="1:14">
      <c r="A910" s="31"/>
      <c r="B910" s="31"/>
      <c r="C910" s="128"/>
      <c r="D910" s="37"/>
      <c r="E910" s="58"/>
      <c r="F910" s="59"/>
      <c r="G910" s="28"/>
      <c r="H910" s="125"/>
      <c r="I910" s="189"/>
      <c r="J910" s="193"/>
      <c r="K910" s="43"/>
      <c r="L910" s="12"/>
      <c r="M910" s="13"/>
      <c r="N910" s="14"/>
    </row>
    <row r="911" spans="1:14">
      <c r="A911" s="31"/>
      <c r="B911" s="31"/>
      <c r="C911" s="128"/>
      <c r="D911" s="37"/>
      <c r="E911" s="58"/>
      <c r="F911" s="59"/>
      <c r="G911" s="28"/>
      <c r="H911" s="125"/>
      <c r="I911" s="189"/>
      <c r="J911" s="193"/>
      <c r="K911" s="43"/>
      <c r="L911" s="12"/>
      <c r="M911" s="13"/>
      <c r="N911" s="14"/>
    </row>
    <row r="912" spans="1:14">
      <c r="A912" s="31"/>
      <c r="B912" s="31"/>
      <c r="C912" s="128"/>
      <c r="D912" s="37"/>
      <c r="E912" s="58"/>
      <c r="F912" s="59"/>
      <c r="G912" s="28"/>
      <c r="H912" s="125"/>
      <c r="I912" s="189"/>
      <c r="J912" s="193"/>
      <c r="K912" s="43"/>
      <c r="L912" s="12"/>
      <c r="M912" s="13"/>
      <c r="N912" s="14"/>
    </row>
    <row r="913" spans="1:14">
      <c r="A913" s="31"/>
      <c r="B913" s="31"/>
      <c r="C913" s="128"/>
      <c r="D913" s="37"/>
      <c r="E913" s="58"/>
      <c r="F913" s="59"/>
      <c r="G913" s="28"/>
      <c r="H913" s="125"/>
      <c r="I913" s="189"/>
      <c r="J913" s="193"/>
      <c r="K913" s="43"/>
      <c r="L913" s="12"/>
      <c r="M913" s="13"/>
      <c r="N913" s="14"/>
    </row>
    <row r="914" spans="1:14">
      <c r="A914" s="31"/>
      <c r="B914" s="31"/>
      <c r="C914" s="128"/>
      <c r="D914" s="37"/>
      <c r="E914" s="58"/>
      <c r="F914" s="59"/>
      <c r="G914" s="28"/>
      <c r="H914" s="125"/>
      <c r="I914" s="189"/>
      <c r="J914" s="193"/>
      <c r="K914" s="43"/>
      <c r="L914" s="12"/>
      <c r="M914" s="13"/>
      <c r="N914" s="14"/>
    </row>
    <row r="915" spans="1:14">
      <c r="A915" s="31"/>
      <c r="B915" s="31"/>
      <c r="C915" s="128"/>
      <c r="D915" s="37"/>
      <c r="E915" s="58"/>
      <c r="F915" s="59"/>
      <c r="G915" s="28"/>
      <c r="H915" s="125"/>
      <c r="I915" s="189"/>
      <c r="J915" s="193"/>
      <c r="K915" s="43"/>
      <c r="L915" s="12"/>
      <c r="M915" s="13"/>
      <c r="N915" s="14"/>
    </row>
    <row r="916" spans="1:14">
      <c r="A916" s="31"/>
      <c r="B916" s="31"/>
      <c r="C916" s="128"/>
      <c r="D916" s="37"/>
      <c r="E916" s="58"/>
      <c r="F916" s="59"/>
      <c r="G916" s="28"/>
      <c r="H916" s="125"/>
      <c r="I916" s="189"/>
      <c r="J916" s="193"/>
      <c r="K916" s="43"/>
      <c r="L916" s="12"/>
      <c r="M916" s="13"/>
      <c r="N916" s="14"/>
    </row>
    <row r="917" spans="1:14">
      <c r="A917" s="31"/>
      <c r="B917" s="31"/>
      <c r="C917" s="128"/>
      <c r="D917" s="37"/>
      <c r="E917" s="58"/>
      <c r="F917" s="59"/>
      <c r="G917" s="28"/>
      <c r="H917" s="125"/>
      <c r="I917" s="189"/>
      <c r="J917" s="193"/>
      <c r="K917" s="43"/>
      <c r="L917" s="12"/>
      <c r="M917" s="13"/>
      <c r="N917" s="14"/>
    </row>
    <row r="918" spans="1:14">
      <c r="A918" s="31"/>
      <c r="B918" s="31"/>
      <c r="C918" s="128"/>
      <c r="D918" s="37"/>
      <c r="E918" s="58"/>
      <c r="F918" s="59"/>
      <c r="G918" s="28"/>
      <c r="H918" s="125"/>
      <c r="I918" s="189"/>
      <c r="J918" s="193"/>
      <c r="K918" s="43"/>
      <c r="L918" s="12"/>
      <c r="M918" s="13"/>
      <c r="N918" s="14"/>
    </row>
    <row r="919" spans="1:14">
      <c r="A919" s="31"/>
      <c r="B919" s="31"/>
      <c r="C919" s="128"/>
      <c r="D919" s="37"/>
      <c r="E919" s="58"/>
      <c r="F919" s="59"/>
      <c r="G919" s="28"/>
      <c r="H919" s="125"/>
      <c r="I919" s="189"/>
      <c r="J919" s="193"/>
      <c r="K919" s="43"/>
      <c r="L919" s="12"/>
      <c r="M919" s="13"/>
      <c r="N919" s="14"/>
    </row>
    <row r="920" spans="1:14">
      <c r="A920" s="31"/>
      <c r="B920" s="31"/>
      <c r="C920" s="128"/>
      <c r="D920" s="37"/>
      <c r="E920" s="58"/>
      <c r="F920" s="59"/>
      <c r="G920" s="28"/>
      <c r="H920" s="125"/>
      <c r="I920" s="189"/>
      <c r="J920" s="193"/>
      <c r="K920" s="43"/>
      <c r="L920" s="12"/>
      <c r="M920" s="13"/>
      <c r="N920" s="14"/>
    </row>
    <row r="921" spans="1:14">
      <c r="A921" s="31"/>
      <c r="B921" s="31"/>
      <c r="C921" s="128"/>
      <c r="D921" s="37"/>
      <c r="E921" s="58"/>
      <c r="F921" s="59"/>
      <c r="G921" s="28"/>
      <c r="H921" s="125"/>
      <c r="I921" s="189"/>
      <c r="J921" s="193"/>
      <c r="K921" s="43"/>
      <c r="L921" s="12"/>
      <c r="M921" s="13"/>
      <c r="N921" s="14"/>
    </row>
    <row r="922" spans="1:14">
      <c r="A922" s="31"/>
      <c r="B922" s="31"/>
      <c r="C922" s="128"/>
      <c r="D922" s="37"/>
      <c r="E922" s="58"/>
      <c r="F922" s="59"/>
      <c r="G922" s="28"/>
      <c r="H922" s="125"/>
      <c r="I922" s="189"/>
      <c r="J922" s="193"/>
      <c r="K922" s="43"/>
      <c r="L922" s="12"/>
      <c r="M922" s="13"/>
      <c r="N922" s="14"/>
    </row>
    <row r="923" spans="1:14">
      <c r="A923" s="31"/>
      <c r="B923" s="31"/>
      <c r="C923" s="128"/>
      <c r="D923" s="37"/>
      <c r="E923" s="58"/>
      <c r="F923" s="59"/>
      <c r="G923" s="28"/>
      <c r="H923" s="125"/>
      <c r="I923" s="189"/>
      <c r="J923" s="193"/>
      <c r="K923" s="43"/>
      <c r="L923" s="12"/>
      <c r="M923" s="13"/>
      <c r="N923" s="14"/>
    </row>
    <row r="924" spans="1:14">
      <c r="A924" s="31"/>
      <c r="B924" s="31"/>
      <c r="C924" s="128"/>
      <c r="D924" s="37"/>
      <c r="E924" s="58"/>
      <c r="F924" s="59"/>
      <c r="G924" s="28"/>
      <c r="H924" s="125"/>
      <c r="I924" s="189"/>
      <c r="J924" s="193"/>
      <c r="K924" s="43"/>
      <c r="L924" s="12"/>
      <c r="M924" s="13"/>
      <c r="N924" s="14"/>
    </row>
    <row r="925" spans="1:14">
      <c r="A925" s="31"/>
      <c r="B925" s="31"/>
      <c r="C925" s="128"/>
      <c r="D925" s="37"/>
      <c r="E925" s="58"/>
      <c r="F925" s="59"/>
      <c r="G925" s="28"/>
      <c r="H925" s="125"/>
      <c r="I925" s="189"/>
      <c r="J925" s="193"/>
      <c r="K925" s="43"/>
      <c r="L925" s="12"/>
      <c r="M925" s="13"/>
      <c r="N925" s="14"/>
    </row>
    <row r="926" spans="1:14">
      <c r="A926" s="31"/>
      <c r="B926" s="31"/>
      <c r="C926" s="128"/>
      <c r="D926" s="37"/>
      <c r="E926" s="58"/>
      <c r="F926" s="59"/>
      <c r="G926" s="28"/>
      <c r="H926" s="125"/>
      <c r="I926" s="189"/>
      <c r="J926" s="193"/>
      <c r="K926" s="43"/>
      <c r="L926" s="12"/>
      <c r="M926" s="13"/>
      <c r="N926" s="14"/>
    </row>
    <row r="927" spans="1:14">
      <c r="A927" s="31"/>
      <c r="B927" s="31"/>
      <c r="C927" s="128"/>
      <c r="D927" s="37"/>
      <c r="E927" s="58"/>
      <c r="F927" s="59"/>
      <c r="G927" s="28"/>
      <c r="H927" s="125"/>
      <c r="I927" s="189"/>
      <c r="J927" s="193"/>
      <c r="K927" s="43"/>
      <c r="L927" s="12"/>
      <c r="M927" s="13"/>
      <c r="N927" s="14"/>
    </row>
    <row r="928" spans="1:14">
      <c r="A928" s="31"/>
      <c r="B928" s="31"/>
      <c r="C928" s="128"/>
      <c r="D928" s="37"/>
      <c r="E928" s="58"/>
      <c r="F928" s="59"/>
      <c r="G928" s="28"/>
      <c r="H928" s="125"/>
      <c r="I928" s="189"/>
      <c r="J928" s="193"/>
      <c r="K928" s="43"/>
      <c r="L928" s="12"/>
      <c r="M928" s="13"/>
      <c r="N928" s="14"/>
    </row>
    <row r="929" spans="1:14">
      <c r="A929" s="31"/>
      <c r="B929" s="31"/>
      <c r="C929" s="128"/>
      <c r="D929" s="37"/>
      <c r="E929" s="58"/>
      <c r="F929" s="59"/>
      <c r="G929" s="28"/>
      <c r="H929" s="125"/>
      <c r="I929" s="189"/>
      <c r="J929" s="193"/>
      <c r="K929" s="43"/>
      <c r="L929" s="12"/>
      <c r="M929" s="13"/>
      <c r="N929" s="14"/>
    </row>
    <row r="930" spans="1:14">
      <c r="A930" s="31"/>
      <c r="B930" s="31"/>
      <c r="C930" s="128"/>
      <c r="D930" s="37"/>
      <c r="E930" s="58"/>
      <c r="F930" s="59"/>
      <c r="G930" s="28"/>
      <c r="H930" s="125"/>
      <c r="I930" s="189"/>
      <c r="J930" s="193"/>
      <c r="K930" s="43"/>
      <c r="L930" s="12"/>
      <c r="M930" s="13"/>
      <c r="N930" s="14"/>
    </row>
    <row r="931" spans="1:14">
      <c r="A931" s="31"/>
      <c r="B931" s="31"/>
      <c r="C931" s="128"/>
      <c r="D931" s="37"/>
      <c r="E931" s="58"/>
      <c r="F931" s="59"/>
      <c r="G931" s="28"/>
      <c r="H931" s="125"/>
      <c r="I931" s="189"/>
      <c r="J931" s="193"/>
      <c r="K931" s="43"/>
      <c r="L931" s="12"/>
      <c r="M931" s="13"/>
      <c r="N931" s="14"/>
    </row>
    <row r="932" spans="1:14">
      <c r="A932" s="31"/>
      <c r="B932" s="31"/>
      <c r="C932" s="128"/>
      <c r="D932" s="37"/>
      <c r="E932" s="58"/>
      <c r="F932" s="59"/>
      <c r="G932" s="28"/>
      <c r="H932" s="125"/>
      <c r="I932" s="189"/>
      <c r="J932" s="193"/>
      <c r="K932" s="43"/>
      <c r="L932" s="12"/>
      <c r="M932" s="13"/>
      <c r="N932" s="14"/>
    </row>
    <row r="933" spans="1:14">
      <c r="A933" s="31"/>
      <c r="B933" s="31"/>
      <c r="C933" s="128"/>
      <c r="D933" s="37"/>
      <c r="E933" s="58"/>
      <c r="F933" s="59"/>
      <c r="G933" s="28"/>
      <c r="H933" s="125"/>
      <c r="I933" s="189"/>
      <c r="J933" s="193"/>
      <c r="K933" s="43"/>
      <c r="L933" s="12"/>
      <c r="M933" s="13"/>
      <c r="N933" s="14"/>
    </row>
    <row r="934" spans="1:14">
      <c r="A934" s="31"/>
      <c r="B934" s="31"/>
      <c r="C934" s="128"/>
      <c r="D934" s="37"/>
      <c r="E934" s="58"/>
      <c r="F934" s="59"/>
      <c r="G934" s="28"/>
      <c r="H934" s="125"/>
      <c r="I934" s="189"/>
      <c r="J934" s="193"/>
      <c r="K934" s="43"/>
      <c r="L934" s="12"/>
      <c r="M934" s="13"/>
      <c r="N934" s="14"/>
    </row>
    <row r="935" spans="1:14">
      <c r="A935" s="31"/>
      <c r="B935" s="31"/>
      <c r="C935" s="128"/>
      <c r="D935" s="37"/>
      <c r="E935" s="58"/>
      <c r="F935" s="59"/>
      <c r="G935" s="28"/>
      <c r="H935" s="125"/>
      <c r="I935" s="189"/>
      <c r="J935" s="193"/>
      <c r="K935" s="43"/>
      <c r="L935" s="12"/>
      <c r="M935" s="13"/>
      <c r="N935" s="14"/>
    </row>
    <row r="936" spans="1:14">
      <c r="A936" s="31"/>
      <c r="B936" s="31"/>
      <c r="C936" s="128"/>
      <c r="D936" s="37"/>
      <c r="E936" s="58"/>
      <c r="F936" s="59"/>
      <c r="G936" s="28"/>
      <c r="H936" s="125"/>
      <c r="I936" s="189"/>
      <c r="J936" s="193"/>
      <c r="K936" s="43"/>
      <c r="L936" s="12"/>
      <c r="M936" s="13"/>
      <c r="N936" s="14"/>
    </row>
    <row r="937" spans="1:14">
      <c r="A937" s="31"/>
      <c r="B937" s="31"/>
      <c r="C937" s="128"/>
      <c r="D937" s="37"/>
      <c r="E937" s="58"/>
      <c r="F937" s="59"/>
      <c r="G937" s="28"/>
      <c r="H937" s="125"/>
      <c r="I937" s="189"/>
      <c r="J937" s="193"/>
      <c r="K937" s="43"/>
      <c r="L937" s="12"/>
      <c r="M937" s="13"/>
      <c r="N937" s="14"/>
    </row>
    <row r="938" spans="1:14">
      <c r="A938" s="31"/>
      <c r="B938" s="31"/>
      <c r="C938" s="128"/>
      <c r="D938" s="37"/>
      <c r="E938" s="58"/>
      <c r="F938" s="59"/>
      <c r="G938" s="28"/>
      <c r="H938" s="125"/>
      <c r="I938" s="189"/>
      <c r="J938" s="193"/>
      <c r="K938" s="43"/>
      <c r="L938" s="12"/>
      <c r="M938" s="13"/>
      <c r="N938" s="14"/>
    </row>
    <row r="939" spans="1:14">
      <c r="A939" s="31"/>
      <c r="B939" s="31"/>
      <c r="C939" s="128"/>
      <c r="D939" s="37"/>
      <c r="E939" s="58"/>
      <c r="F939" s="59"/>
      <c r="G939" s="28"/>
      <c r="H939" s="125"/>
      <c r="I939" s="189"/>
      <c r="J939" s="193"/>
      <c r="K939" s="43"/>
      <c r="L939" s="12"/>
      <c r="M939" s="13"/>
      <c r="N939" s="14"/>
    </row>
    <row r="940" spans="1:14">
      <c r="A940" s="31"/>
      <c r="B940" s="31"/>
      <c r="C940" s="128"/>
      <c r="D940" s="37"/>
      <c r="E940" s="58"/>
      <c r="F940" s="59"/>
      <c r="G940" s="28"/>
      <c r="H940" s="125"/>
      <c r="I940" s="189"/>
      <c r="J940" s="193"/>
      <c r="K940" s="43"/>
      <c r="L940" s="12"/>
      <c r="M940" s="13"/>
      <c r="N940" s="14"/>
    </row>
    <row r="941" spans="1:14">
      <c r="A941" s="31"/>
      <c r="B941" s="31"/>
      <c r="C941" s="128"/>
      <c r="D941" s="37"/>
      <c r="E941" s="58"/>
      <c r="F941" s="59"/>
      <c r="G941" s="28"/>
      <c r="H941" s="125"/>
      <c r="I941" s="189"/>
      <c r="J941" s="193"/>
      <c r="K941" s="43"/>
      <c r="L941" s="12"/>
      <c r="M941" s="13"/>
      <c r="N941" s="14"/>
    </row>
    <row r="942" spans="1:14">
      <c r="A942" s="31"/>
      <c r="B942" s="31"/>
      <c r="C942" s="128"/>
      <c r="D942" s="37"/>
      <c r="E942" s="58"/>
      <c r="F942" s="59"/>
      <c r="G942" s="28"/>
      <c r="H942" s="125"/>
      <c r="I942" s="189"/>
      <c r="J942" s="193"/>
      <c r="K942" s="43"/>
      <c r="L942" s="12"/>
      <c r="M942" s="13"/>
      <c r="N942" s="14"/>
    </row>
    <row r="943" spans="1:14">
      <c r="A943" s="31"/>
      <c r="B943" s="31"/>
      <c r="C943" s="128"/>
      <c r="D943" s="37"/>
      <c r="E943" s="58"/>
      <c r="F943" s="59"/>
      <c r="G943" s="28"/>
      <c r="H943" s="125"/>
      <c r="I943" s="189"/>
      <c r="J943" s="193"/>
      <c r="K943" s="43"/>
      <c r="L943" s="12"/>
      <c r="M943" s="13"/>
      <c r="N943" s="14"/>
    </row>
    <row r="944" spans="1:14">
      <c r="A944" s="31"/>
      <c r="B944" s="31"/>
      <c r="C944" s="128"/>
      <c r="D944" s="37"/>
      <c r="E944" s="58"/>
      <c r="F944" s="59"/>
      <c r="G944" s="28"/>
      <c r="H944" s="125"/>
      <c r="I944" s="189"/>
      <c r="J944" s="193"/>
      <c r="K944" s="43"/>
      <c r="L944" s="12"/>
      <c r="M944" s="13"/>
      <c r="N944" s="14"/>
    </row>
    <row r="945" spans="1:14">
      <c r="A945" s="31"/>
      <c r="B945" s="31"/>
      <c r="C945" s="128"/>
      <c r="D945" s="37"/>
      <c r="E945" s="58"/>
      <c r="F945" s="59"/>
      <c r="G945" s="28"/>
      <c r="H945" s="125"/>
      <c r="I945" s="189"/>
      <c r="J945" s="193"/>
      <c r="K945" s="43"/>
      <c r="L945" s="12"/>
      <c r="M945" s="13"/>
      <c r="N945" s="14"/>
    </row>
    <row r="946" spans="1:14">
      <c r="A946" s="31"/>
      <c r="B946" s="31"/>
      <c r="C946" s="128"/>
      <c r="D946" s="37"/>
      <c r="E946" s="58"/>
      <c r="F946" s="59"/>
      <c r="G946" s="28"/>
      <c r="H946" s="125"/>
      <c r="I946" s="189"/>
      <c r="J946" s="193"/>
      <c r="K946" s="43"/>
      <c r="L946" s="12"/>
      <c r="M946" s="13"/>
      <c r="N946" s="14"/>
    </row>
    <row r="947" spans="1:14">
      <c r="A947" s="31"/>
      <c r="B947" s="31"/>
      <c r="C947" s="128"/>
      <c r="D947" s="37"/>
      <c r="E947" s="58"/>
      <c r="F947" s="59"/>
      <c r="G947" s="28"/>
      <c r="H947" s="125"/>
      <c r="I947" s="189"/>
      <c r="J947" s="193"/>
      <c r="K947" s="43"/>
      <c r="L947" s="12"/>
      <c r="M947" s="13"/>
      <c r="N947" s="14"/>
    </row>
    <row r="948" spans="1:14">
      <c r="A948" s="31"/>
      <c r="B948" s="31"/>
      <c r="C948" s="128"/>
      <c r="D948" s="37"/>
      <c r="E948" s="58"/>
      <c r="F948" s="59"/>
      <c r="G948" s="28"/>
      <c r="H948" s="125"/>
      <c r="I948" s="189"/>
      <c r="J948" s="193"/>
      <c r="K948" s="43"/>
      <c r="L948" s="12"/>
      <c r="M948" s="13"/>
      <c r="N948" s="14"/>
    </row>
    <row r="949" spans="1:14">
      <c r="A949" s="31"/>
      <c r="B949" s="31"/>
      <c r="C949" s="128"/>
      <c r="D949" s="37"/>
      <c r="E949" s="58"/>
      <c r="F949" s="59"/>
      <c r="G949" s="28"/>
      <c r="H949" s="125"/>
      <c r="I949" s="189"/>
      <c r="J949" s="193"/>
      <c r="K949" s="43"/>
      <c r="L949" s="12"/>
      <c r="M949" s="13"/>
      <c r="N949" s="14"/>
    </row>
    <row r="950" spans="1:14">
      <c r="A950" s="31"/>
      <c r="B950" s="31"/>
      <c r="C950" s="128"/>
      <c r="D950" s="37"/>
      <c r="E950" s="58"/>
      <c r="F950" s="59"/>
      <c r="G950" s="28"/>
      <c r="H950" s="125"/>
      <c r="I950" s="189"/>
      <c r="J950" s="193"/>
      <c r="K950" s="43"/>
      <c r="L950" s="12"/>
      <c r="M950" s="13"/>
      <c r="N950" s="14"/>
    </row>
    <row r="951" spans="1:14">
      <c r="A951" s="31"/>
      <c r="B951" s="31"/>
      <c r="C951" s="128"/>
      <c r="D951" s="37"/>
      <c r="E951" s="58"/>
      <c r="F951" s="59"/>
      <c r="G951" s="28"/>
      <c r="H951" s="125"/>
      <c r="I951" s="189"/>
      <c r="J951" s="193"/>
      <c r="K951" s="43"/>
      <c r="L951" s="12"/>
      <c r="M951" s="13"/>
      <c r="N951" s="14"/>
    </row>
    <row r="952" spans="1:14">
      <c r="A952" s="31"/>
      <c r="B952" s="31"/>
      <c r="C952" s="128"/>
      <c r="D952" s="37"/>
      <c r="E952" s="58"/>
      <c r="F952" s="59"/>
      <c r="G952" s="28"/>
      <c r="H952" s="125"/>
      <c r="I952" s="189"/>
      <c r="J952" s="193"/>
      <c r="K952" s="43"/>
      <c r="L952" s="12"/>
      <c r="M952" s="13"/>
      <c r="N952" s="14"/>
    </row>
    <row r="953" spans="1:14">
      <c r="A953" s="31"/>
      <c r="B953" s="31"/>
      <c r="C953" s="128"/>
      <c r="D953" s="37"/>
      <c r="E953" s="58"/>
      <c r="F953" s="59"/>
      <c r="G953" s="28"/>
      <c r="H953" s="125"/>
      <c r="I953" s="189"/>
      <c r="J953" s="193"/>
      <c r="K953" s="43"/>
      <c r="L953" s="12"/>
      <c r="M953" s="13"/>
      <c r="N953" s="14"/>
    </row>
    <row r="954" spans="1:14">
      <c r="A954" s="31"/>
      <c r="B954" s="31"/>
      <c r="C954" s="128"/>
      <c r="D954" s="37"/>
      <c r="E954" s="58"/>
      <c r="F954" s="59"/>
      <c r="G954" s="28"/>
      <c r="H954" s="125"/>
      <c r="I954" s="189"/>
      <c r="J954" s="193"/>
      <c r="K954" s="43"/>
      <c r="L954" s="12"/>
      <c r="M954" s="13"/>
      <c r="N954" s="14"/>
    </row>
    <row r="955" spans="1:14">
      <c r="A955" s="31"/>
      <c r="B955" s="31"/>
      <c r="C955" s="128"/>
      <c r="D955" s="37"/>
      <c r="E955" s="58"/>
      <c r="F955" s="59"/>
      <c r="G955" s="28"/>
      <c r="H955" s="125"/>
      <c r="I955" s="189"/>
      <c r="J955" s="193"/>
      <c r="K955" s="43"/>
      <c r="L955" s="12"/>
      <c r="M955" s="13"/>
      <c r="N955" s="14"/>
    </row>
    <row r="956" spans="1:14">
      <c r="A956" s="31"/>
      <c r="B956" s="31"/>
      <c r="C956" s="128"/>
      <c r="D956" s="37"/>
      <c r="E956" s="58"/>
      <c r="F956" s="59"/>
      <c r="G956" s="28"/>
      <c r="H956" s="125"/>
      <c r="I956" s="189"/>
      <c r="J956" s="193"/>
      <c r="K956" s="43"/>
      <c r="L956" s="12"/>
      <c r="M956" s="13"/>
      <c r="N956" s="14"/>
    </row>
    <row r="957" spans="1:14">
      <c r="A957" s="31"/>
      <c r="B957" s="31"/>
      <c r="C957" s="128"/>
      <c r="D957" s="37"/>
      <c r="E957" s="58"/>
      <c r="F957" s="59"/>
      <c r="G957" s="28"/>
      <c r="H957" s="125"/>
      <c r="I957" s="189"/>
      <c r="J957" s="193"/>
      <c r="K957" s="43"/>
      <c r="L957" s="12"/>
      <c r="M957" s="13"/>
      <c r="N957" s="14"/>
    </row>
    <row r="958" spans="1:14">
      <c r="A958" s="31"/>
      <c r="B958" s="31"/>
      <c r="C958" s="128"/>
      <c r="D958" s="37"/>
      <c r="E958" s="58"/>
      <c r="F958" s="59"/>
      <c r="G958" s="28"/>
      <c r="H958" s="125"/>
      <c r="I958" s="189"/>
      <c r="J958" s="193"/>
      <c r="K958" s="43"/>
      <c r="L958" s="12"/>
      <c r="M958" s="13"/>
      <c r="N958" s="14"/>
    </row>
    <row r="959" spans="1:14">
      <c r="A959" s="31"/>
      <c r="B959" s="31"/>
      <c r="C959" s="128"/>
      <c r="D959" s="37"/>
      <c r="E959" s="58"/>
      <c r="F959" s="59"/>
      <c r="G959" s="28"/>
      <c r="H959" s="125"/>
      <c r="I959" s="189"/>
      <c r="J959" s="193"/>
      <c r="K959" s="43"/>
      <c r="L959" s="12"/>
      <c r="M959" s="13"/>
      <c r="N959" s="14"/>
    </row>
    <row r="960" spans="1:14">
      <c r="A960" s="31"/>
      <c r="B960" s="31"/>
      <c r="C960" s="128"/>
      <c r="D960" s="37"/>
      <c r="E960" s="58"/>
      <c r="F960" s="59"/>
      <c r="G960" s="28"/>
      <c r="H960" s="125"/>
      <c r="I960" s="189"/>
      <c r="J960" s="193"/>
      <c r="K960" s="43"/>
      <c r="L960" s="12"/>
      <c r="M960" s="13"/>
      <c r="N960" s="14"/>
    </row>
    <row r="961" spans="1:14">
      <c r="A961" s="31"/>
      <c r="B961" s="31"/>
      <c r="C961" s="128"/>
      <c r="D961" s="37"/>
      <c r="E961" s="58"/>
      <c r="F961" s="59"/>
      <c r="G961" s="28"/>
      <c r="H961" s="125"/>
      <c r="I961" s="189"/>
      <c r="J961" s="193"/>
      <c r="K961" s="43"/>
      <c r="L961" s="12"/>
      <c r="M961" s="13"/>
      <c r="N961" s="14"/>
    </row>
    <row r="962" spans="1:14">
      <c r="A962" s="31"/>
      <c r="B962" s="31"/>
      <c r="C962" s="128"/>
      <c r="D962" s="37"/>
      <c r="E962" s="58"/>
      <c r="F962" s="59"/>
      <c r="G962" s="28"/>
      <c r="H962" s="125"/>
      <c r="I962" s="189"/>
      <c r="J962" s="193"/>
      <c r="K962" s="43"/>
      <c r="L962" s="12"/>
      <c r="M962" s="13"/>
      <c r="N962" s="14"/>
    </row>
    <row r="963" spans="1:14">
      <c r="A963" s="31"/>
      <c r="B963" s="31"/>
      <c r="C963" s="128"/>
      <c r="D963" s="37"/>
      <c r="E963" s="58"/>
      <c r="F963" s="59"/>
      <c r="G963" s="28"/>
      <c r="H963" s="125"/>
      <c r="I963" s="189"/>
      <c r="J963" s="193"/>
      <c r="K963" s="43"/>
      <c r="L963" s="12"/>
      <c r="M963" s="13"/>
      <c r="N963" s="14"/>
    </row>
    <row r="964" spans="1:14">
      <c r="A964" s="31"/>
      <c r="B964" s="31"/>
      <c r="C964" s="128"/>
      <c r="D964" s="37"/>
      <c r="E964" s="58"/>
      <c r="F964" s="59"/>
      <c r="G964" s="28"/>
      <c r="H964" s="125"/>
      <c r="I964" s="189"/>
      <c r="J964" s="193"/>
      <c r="K964" s="43"/>
      <c r="L964" s="12"/>
      <c r="M964" s="13"/>
      <c r="N964" s="14"/>
    </row>
    <row r="965" spans="1:14">
      <c r="A965" s="31"/>
      <c r="B965" s="31"/>
      <c r="C965" s="128"/>
      <c r="D965" s="37"/>
      <c r="E965" s="58"/>
      <c r="F965" s="59"/>
      <c r="G965" s="28"/>
      <c r="H965" s="125"/>
      <c r="I965" s="189"/>
      <c r="J965" s="193"/>
      <c r="K965" s="43"/>
      <c r="L965" s="12"/>
      <c r="M965" s="13"/>
      <c r="N965" s="14"/>
    </row>
    <row r="966" spans="1:14">
      <c r="A966" s="31"/>
      <c r="B966" s="31"/>
      <c r="C966" s="128"/>
      <c r="D966" s="37"/>
      <c r="E966" s="58"/>
      <c r="F966" s="59"/>
      <c r="G966" s="28"/>
      <c r="H966" s="125"/>
      <c r="I966" s="189"/>
      <c r="J966" s="193"/>
      <c r="K966" s="43"/>
      <c r="L966" s="12"/>
      <c r="M966" s="13"/>
      <c r="N966" s="14"/>
    </row>
    <row r="967" spans="1:14">
      <c r="A967" s="31"/>
      <c r="B967" s="31"/>
      <c r="C967" s="128"/>
      <c r="D967" s="37"/>
      <c r="E967" s="58"/>
      <c r="F967" s="59"/>
      <c r="G967" s="28"/>
      <c r="H967" s="125"/>
      <c r="I967" s="189"/>
      <c r="J967" s="193"/>
      <c r="K967" s="43"/>
      <c r="L967" s="12"/>
      <c r="M967" s="13"/>
      <c r="N967" s="14"/>
    </row>
    <row r="968" spans="1:14">
      <c r="A968" s="31"/>
      <c r="B968" s="31"/>
      <c r="C968" s="128"/>
      <c r="D968" s="37"/>
      <c r="E968" s="58"/>
      <c r="F968" s="59"/>
      <c r="G968" s="28"/>
      <c r="H968" s="125"/>
      <c r="I968" s="189"/>
      <c r="J968" s="193"/>
      <c r="K968" s="43"/>
      <c r="L968" s="12"/>
      <c r="M968" s="13"/>
      <c r="N968" s="14"/>
    </row>
    <row r="969" spans="1:14">
      <c r="A969" s="31"/>
      <c r="B969" s="31"/>
      <c r="C969" s="128"/>
      <c r="D969" s="37"/>
      <c r="E969" s="58"/>
      <c r="F969" s="59"/>
      <c r="G969" s="28"/>
      <c r="H969" s="125"/>
      <c r="I969" s="189"/>
      <c r="J969" s="193"/>
      <c r="K969" s="43"/>
      <c r="L969" s="12"/>
      <c r="M969" s="13"/>
      <c r="N969" s="14"/>
    </row>
    <row r="970" spans="1:14">
      <c r="A970" s="31"/>
      <c r="B970" s="31"/>
      <c r="C970" s="128"/>
      <c r="D970" s="37"/>
      <c r="E970" s="58"/>
      <c r="F970" s="59"/>
      <c r="G970" s="28"/>
      <c r="H970" s="125"/>
      <c r="I970" s="189"/>
      <c r="J970" s="193"/>
      <c r="K970" s="43"/>
      <c r="L970" s="12"/>
      <c r="M970" s="13"/>
      <c r="N970" s="14"/>
    </row>
    <row r="971" spans="1:14">
      <c r="A971" s="31"/>
      <c r="B971" s="31"/>
      <c r="C971" s="128"/>
      <c r="D971" s="37"/>
      <c r="E971" s="58"/>
      <c r="F971" s="59"/>
      <c r="G971" s="28"/>
      <c r="H971" s="125"/>
      <c r="I971" s="189"/>
      <c r="J971" s="193"/>
      <c r="K971" s="43"/>
      <c r="L971" s="12"/>
      <c r="M971" s="13"/>
      <c r="N971" s="14"/>
    </row>
    <row r="972" spans="1:14">
      <c r="A972" s="31"/>
      <c r="B972" s="31"/>
      <c r="C972" s="128"/>
      <c r="D972" s="37"/>
      <c r="E972" s="58"/>
      <c r="F972" s="59"/>
      <c r="G972" s="28"/>
      <c r="H972" s="125"/>
      <c r="I972" s="189"/>
      <c r="J972" s="193"/>
      <c r="K972" s="43"/>
      <c r="L972" s="12"/>
      <c r="M972" s="13"/>
      <c r="N972" s="14"/>
    </row>
    <row r="973" spans="1:14">
      <c r="A973" s="31"/>
      <c r="B973" s="31"/>
      <c r="C973" s="128"/>
      <c r="D973" s="37"/>
      <c r="E973" s="58"/>
      <c r="F973" s="59"/>
      <c r="G973" s="28"/>
      <c r="H973" s="125"/>
      <c r="I973" s="189"/>
      <c r="J973" s="193"/>
      <c r="K973" s="43"/>
      <c r="L973" s="12"/>
      <c r="M973" s="13"/>
      <c r="N973" s="14"/>
    </row>
    <row r="974" spans="1:14">
      <c r="A974" s="31"/>
      <c r="B974" s="31"/>
      <c r="C974" s="128"/>
      <c r="D974" s="37"/>
      <c r="E974" s="58"/>
      <c r="F974" s="59"/>
      <c r="G974" s="28"/>
      <c r="H974" s="125"/>
      <c r="I974" s="189"/>
      <c r="J974" s="193"/>
      <c r="K974" s="43"/>
      <c r="L974" s="12"/>
      <c r="M974" s="13"/>
      <c r="N974" s="14"/>
    </row>
    <row r="975" spans="1:14">
      <c r="A975" s="31"/>
      <c r="B975" s="31"/>
      <c r="C975" s="128"/>
      <c r="D975" s="37"/>
      <c r="E975" s="58"/>
      <c r="F975" s="59"/>
      <c r="G975" s="28"/>
      <c r="H975" s="125"/>
      <c r="I975" s="189"/>
      <c r="J975" s="193"/>
      <c r="K975" s="43"/>
      <c r="L975" s="12"/>
      <c r="M975" s="13"/>
      <c r="N975" s="14"/>
    </row>
    <row r="976" spans="1:14">
      <c r="A976" s="31"/>
      <c r="B976" s="31"/>
      <c r="C976" s="128"/>
      <c r="D976" s="37"/>
      <c r="E976" s="58"/>
      <c r="F976" s="59"/>
      <c r="G976" s="28"/>
      <c r="H976" s="125"/>
      <c r="I976" s="189"/>
      <c r="J976" s="193"/>
      <c r="K976" s="43"/>
      <c r="L976" s="12"/>
      <c r="M976" s="13"/>
      <c r="N976" s="14"/>
    </row>
    <row r="977" spans="1:14">
      <c r="A977" s="31"/>
      <c r="B977" s="31"/>
      <c r="C977" s="128"/>
      <c r="D977" s="37"/>
      <c r="E977" s="58"/>
      <c r="F977" s="59"/>
      <c r="G977" s="28"/>
      <c r="H977" s="125"/>
      <c r="I977" s="189"/>
      <c r="J977" s="193"/>
      <c r="K977" s="43"/>
      <c r="L977" s="12"/>
      <c r="M977" s="13"/>
      <c r="N977" s="14"/>
    </row>
    <row r="978" spans="1:14">
      <c r="A978" s="31"/>
      <c r="B978" s="31"/>
      <c r="C978" s="128"/>
      <c r="D978" s="37"/>
      <c r="E978" s="58"/>
      <c r="F978" s="59"/>
      <c r="G978" s="28"/>
      <c r="H978" s="125"/>
      <c r="I978" s="189"/>
      <c r="J978" s="193"/>
      <c r="K978" s="43"/>
      <c r="L978" s="12"/>
      <c r="M978" s="13"/>
      <c r="N978" s="14"/>
    </row>
    <row r="979" spans="1:14">
      <c r="A979" s="31"/>
      <c r="B979" s="31"/>
      <c r="C979" s="128"/>
      <c r="D979" s="37"/>
      <c r="E979" s="58"/>
      <c r="F979" s="59"/>
      <c r="G979" s="28"/>
      <c r="H979" s="125"/>
      <c r="I979" s="189"/>
      <c r="J979" s="193"/>
      <c r="K979" s="43"/>
      <c r="L979" s="12"/>
      <c r="M979" s="13"/>
      <c r="N979" s="14"/>
    </row>
    <row r="980" spans="1:14">
      <c r="A980" s="31"/>
      <c r="B980" s="31"/>
      <c r="C980" s="128"/>
      <c r="D980" s="37"/>
      <c r="E980" s="58"/>
      <c r="F980" s="59"/>
      <c r="G980" s="28"/>
      <c r="H980" s="125"/>
      <c r="I980" s="189"/>
      <c r="J980" s="193"/>
      <c r="K980" s="43"/>
      <c r="L980" s="12"/>
      <c r="M980" s="13"/>
      <c r="N980" s="14"/>
    </row>
    <row r="981" spans="1:14">
      <c r="A981" s="31"/>
      <c r="B981" s="31"/>
      <c r="C981" s="128"/>
      <c r="D981" s="37"/>
      <c r="E981" s="58"/>
      <c r="F981" s="59"/>
      <c r="G981" s="28"/>
      <c r="H981" s="125"/>
      <c r="I981" s="189"/>
      <c r="J981" s="193"/>
      <c r="K981" s="43"/>
      <c r="L981" s="12"/>
      <c r="M981" s="13"/>
      <c r="N981" s="14"/>
    </row>
    <row r="982" spans="1:14">
      <c r="A982" s="31"/>
      <c r="B982" s="31"/>
      <c r="C982" s="128"/>
      <c r="D982" s="37"/>
      <c r="E982" s="58"/>
      <c r="F982" s="59"/>
      <c r="G982" s="28"/>
      <c r="H982" s="125"/>
      <c r="I982" s="189"/>
      <c r="J982" s="193"/>
      <c r="K982" s="43"/>
      <c r="L982" s="12"/>
      <c r="M982" s="13"/>
      <c r="N982" s="14"/>
    </row>
    <row r="983" spans="1:14">
      <c r="A983" s="31"/>
      <c r="B983" s="31"/>
      <c r="C983" s="128"/>
      <c r="D983" s="37"/>
      <c r="E983" s="58"/>
      <c r="F983" s="59"/>
      <c r="G983" s="28"/>
      <c r="H983" s="125"/>
      <c r="I983" s="189"/>
      <c r="J983" s="193"/>
      <c r="K983" s="43"/>
      <c r="L983" s="12"/>
      <c r="M983" s="13"/>
      <c r="N983" s="14"/>
    </row>
    <row r="984" spans="1:14">
      <c r="A984" s="31"/>
      <c r="B984" s="31"/>
      <c r="C984" s="128"/>
      <c r="D984" s="37"/>
      <c r="E984" s="58"/>
      <c r="F984" s="59"/>
      <c r="G984" s="28"/>
      <c r="H984" s="125"/>
      <c r="I984" s="189"/>
      <c r="J984" s="193"/>
      <c r="K984" s="43"/>
      <c r="L984" s="12"/>
      <c r="M984" s="13"/>
      <c r="N984" s="14"/>
    </row>
    <row r="985" spans="1:14">
      <c r="A985" s="31"/>
      <c r="B985" s="31"/>
      <c r="C985" s="128"/>
      <c r="D985" s="37"/>
      <c r="E985" s="58"/>
      <c r="F985" s="59"/>
      <c r="G985" s="28"/>
      <c r="H985" s="125"/>
      <c r="I985" s="189"/>
      <c r="J985" s="193"/>
      <c r="K985" s="43"/>
      <c r="L985" s="12"/>
      <c r="M985" s="13"/>
      <c r="N985" s="14"/>
    </row>
    <row r="986" spans="1:14">
      <c r="A986" s="31"/>
      <c r="B986" s="31"/>
      <c r="C986" s="128"/>
      <c r="D986" s="37"/>
      <c r="E986" s="58"/>
      <c r="F986" s="59"/>
      <c r="G986" s="28"/>
      <c r="H986" s="125"/>
      <c r="I986" s="189"/>
      <c r="J986" s="193"/>
      <c r="K986" s="43"/>
      <c r="L986" s="12"/>
      <c r="M986" s="13"/>
      <c r="N986" s="14"/>
    </row>
    <row r="987" spans="1:14">
      <c r="A987" s="31"/>
      <c r="B987" s="31"/>
      <c r="C987" s="128"/>
      <c r="D987" s="37"/>
      <c r="E987" s="58"/>
      <c r="F987" s="59"/>
      <c r="G987" s="28"/>
      <c r="H987" s="125"/>
      <c r="I987" s="189"/>
      <c r="J987" s="193"/>
      <c r="K987" s="43"/>
      <c r="L987" s="12"/>
      <c r="M987" s="13"/>
      <c r="N987" s="14"/>
    </row>
    <row r="988" spans="1:14">
      <c r="A988" s="31"/>
      <c r="B988" s="31"/>
      <c r="C988" s="128"/>
      <c r="D988" s="37"/>
      <c r="E988" s="58"/>
      <c r="F988" s="59"/>
      <c r="G988" s="28"/>
      <c r="H988" s="125"/>
      <c r="I988" s="189"/>
      <c r="J988" s="193"/>
      <c r="K988" s="43"/>
      <c r="L988" s="12"/>
      <c r="M988" s="13"/>
      <c r="N988" s="14"/>
    </row>
    <row r="989" spans="1:14">
      <c r="A989" s="31"/>
      <c r="B989" s="31"/>
      <c r="C989" s="128"/>
      <c r="D989" s="37"/>
      <c r="E989" s="58"/>
      <c r="F989" s="59"/>
      <c r="G989" s="28"/>
      <c r="H989" s="125"/>
      <c r="I989" s="189"/>
      <c r="J989" s="193"/>
      <c r="K989" s="43"/>
      <c r="L989" s="12"/>
      <c r="M989" s="13"/>
      <c r="N989" s="14"/>
    </row>
    <row r="990" spans="1:14">
      <c r="A990" s="31"/>
      <c r="B990" s="31"/>
      <c r="C990" s="128"/>
      <c r="D990" s="37"/>
      <c r="E990" s="58"/>
      <c r="F990" s="59"/>
      <c r="G990" s="28"/>
      <c r="H990" s="125"/>
      <c r="I990" s="189"/>
      <c r="J990" s="193"/>
      <c r="K990" s="43"/>
      <c r="L990" s="12"/>
      <c r="M990" s="13"/>
      <c r="N990" s="14"/>
    </row>
    <row r="991" spans="1:14">
      <c r="A991" s="31"/>
      <c r="B991" s="31"/>
      <c r="C991" s="128"/>
      <c r="D991" s="37"/>
      <c r="E991" s="58"/>
      <c r="F991" s="59"/>
      <c r="G991" s="28"/>
      <c r="H991" s="125"/>
      <c r="I991" s="189"/>
      <c r="J991" s="193"/>
      <c r="K991" s="43"/>
      <c r="L991" s="12"/>
      <c r="M991" s="13"/>
      <c r="N991" s="14"/>
    </row>
    <row r="992" spans="1:14">
      <c r="A992" s="31"/>
      <c r="B992" s="31"/>
      <c r="C992" s="128"/>
      <c r="D992" s="37"/>
      <c r="E992" s="58"/>
      <c r="F992" s="59"/>
      <c r="G992" s="28"/>
      <c r="H992" s="125"/>
      <c r="I992" s="189"/>
      <c r="J992" s="193"/>
      <c r="K992" s="43"/>
      <c r="L992" s="12"/>
      <c r="M992" s="13"/>
      <c r="N992" s="14"/>
    </row>
    <row r="993" spans="1:14">
      <c r="A993" s="31"/>
      <c r="B993" s="31"/>
      <c r="C993" s="128"/>
      <c r="D993" s="37"/>
      <c r="E993" s="58"/>
      <c r="F993" s="59"/>
      <c r="G993" s="28"/>
      <c r="H993" s="125"/>
      <c r="I993" s="189"/>
      <c r="J993" s="193"/>
      <c r="K993" s="43"/>
      <c r="L993" s="12"/>
      <c r="M993" s="13"/>
      <c r="N993" s="14"/>
    </row>
    <row r="994" spans="1:14">
      <c r="A994" s="31"/>
      <c r="B994" s="31"/>
      <c r="C994" s="128"/>
      <c r="D994" s="37"/>
      <c r="E994" s="58"/>
      <c r="F994" s="59"/>
      <c r="G994" s="28"/>
      <c r="H994" s="125"/>
      <c r="I994" s="189"/>
      <c r="J994" s="193"/>
      <c r="K994" s="43"/>
      <c r="L994" s="12"/>
      <c r="M994" s="13"/>
      <c r="N994" s="14"/>
    </row>
    <row r="995" spans="1:14">
      <c r="A995" s="31"/>
      <c r="B995" s="31"/>
      <c r="C995" s="128"/>
      <c r="D995" s="37"/>
      <c r="E995" s="58"/>
      <c r="F995" s="59"/>
      <c r="G995" s="28"/>
      <c r="H995" s="125"/>
      <c r="I995" s="189"/>
      <c r="J995" s="193"/>
      <c r="K995" s="43"/>
      <c r="L995" s="12"/>
      <c r="M995" s="13"/>
      <c r="N995" s="14"/>
    </row>
    <row r="996" spans="1:14">
      <c r="A996" s="31"/>
      <c r="B996" s="31"/>
      <c r="C996" s="128"/>
      <c r="D996" s="37"/>
      <c r="E996" s="58"/>
      <c r="F996" s="59"/>
      <c r="G996" s="28"/>
      <c r="H996" s="125"/>
      <c r="I996" s="189"/>
      <c r="J996" s="193"/>
      <c r="K996" s="43"/>
      <c r="L996" s="12"/>
      <c r="M996" s="13"/>
      <c r="N996" s="14"/>
    </row>
    <row r="997" spans="1:14">
      <c r="A997" s="31"/>
      <c r="B997" s="31"/>
      <c r="C997" s="128"/>
      <c r="D997" s="37"/>
      <c r="E997" s="58"/>
      <c r="F997" s="59"/>
      <c r="G997" s="28"/>
      <c r="H997" s="125"/>
      <c r="I997" s="189"/>
      <c r="J997" s="193"/>
      <c r="K997" s="43"/>
      <c r="L997" s="12"/>
      <c r="M997" s="13"/>
      <c r="N997" s="14"/>
    </row>
    <row r="998" spans="1:14">
      <c r="A998" s="31"/>
      <c r="B998" s="31"/>
      <c r="C998" s="128"/>
      <c r="D998" s="37"/>
      <c r="E998" s="58"/>
      <c r="F998" s="59"/>
      <c r="G998" s="28"/>
      <c r="H998" s="125"/>
      <c r="I998" s="189"/>
      <c r="J998" s="193"/>
      <c r="K998" s="43"/>
      <c r="L998" s="12"/>
      <c r="M998" s="13"/>
      <c r="N998" s="14"/>
    </row>
    <row r="999" spans="1:14">
      <c r="A999" s="31"/>
      <c r="B999" s="31"/>
      <c r="C999" s="128"/>
      <c r="D999" s="37"/>
      <c r="E999" s="58"/>
      <c r="F999" s="59"/>
      <c r="G999" s="28"/>
      <c r="H999" s="125"/>
      <c r="I999" s="189"/>
      <c r="J999" s="193"/>
      <c r="K999" s="43"/>
      <c r="L999" s="12"/>
      <c r="M999" s="13"/>
      <c r="N999" s="14"/>
    </row>
    <row r="1000" spans="1:14">
      <c r="A1000" s="31"/>
      <c r="B1000" s="31"/>
      <c r="C1000" s="128"/>
      <c r="D1000" s="37"/>
      <c r="E1000" s="58"/>
      <c r="F1000" s="59"/>
      <c r="G1000" s="28"/>
      <c r="H1000" s="125"/>
      <c r="I1000" s="189"/>
      <c r="J1000" s="193"/>
      <c r="K1000" s="43"/>
      <c r="L1000" s="12"/>
      <c r="M1000" s="13"/>
      <c r="N1000" s="14"/>
    </row>
  </sheetData>
  <autoFilter ref="A1:N1000" xr:uid="{00000000-0009-0000-0000-000001000000}"/>
  <conditionalFormatting sqref="E1:F1000">
    <cfRule type="notContainsBlanks" dxfId="1" priority="1">
      <formula>LEN(TRIM(E1))&gt;0</formula>
    </cfRule>
  </conditionalFormatting>
  <hyperlinks>
    <hyperlink ref="I26" r:id="rId1" location="_msocom_1" xr:uid="{00000000-0004-0000-0100-000000000000}"/>
    <hyperlink ref="J28" r:id="rId2" location="_msocom_3" xr:uid="{00000000-0004-0000-0100-000001000000}"/>
    <hyperlink ref="J29" r:id="rId3" location="_msocom_4" xr:uid="{00000000-0004-0000-0100-000002000000}"/>
    <hyperlink ref="J192" r:id="rId4" location="_ftn1" xr:uid="{00000000-0004-0000-0100-000003000000}"/>
    <hyperlink ref="A248" r:id="rId5" location="_ftnref1" xr:uid="{00000000-0004-0000-0100-000004000000}"/>
    <hyperlink ref="A259" r:id="rId6" location="_msoanchor_1" xr:uid="{00000000-0004-0000-0100-000005000000}"/>
    <hyperlink ref="J280" r:id="rId7" location="_msocom_1" xr:uid="{00000000-0004-0000-0100-000006000000}"/>
    <hyperlink ref="J283" r:id="rId8" location="_msocom_2" xr:uid="{00000000-0004-0000-0100-000007000000}"/>
    <hyperlink ref="J342" r:id="rId9" location="_ftn1" xr:uid="{00000000-0004-0000-0100-000008000000}"/>
    <hyperlink ref="C494" r:id="rId10" location="_msoanchor_1" xr:uid="{00000000-0004-0000-0100-000009000000}"/>
    <hyperlink ref="C496" r:id="rId11" location="_msoanchor_2" xr:uid="{00000000-0004-0000-0100-00000A000000}"/>
    <hyperlink ref="C498" r:id="rId12" location="_msoanchor_3" xr:uid="{00000000-0004-0000-0100-00000B000000}"/>
    <hyperlink ref="C500" r:id="rId13" location="_msoanchor_4"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G1:K27"/>
  <sheetViews>
    <sheetView workbookViewId="0"/>
  </sheetViews>
  <sheetFormatPr defaultColWidth="12.69140625" defaultRowHeight="15.75" customHeight="1"/>
  <sheetData>
    <row r="1" spans="7:11" ht="15.75" customHeight="1">
      <c r="G1" s="129">
        <v>1</v>
      </c>
      <c r="K1" s="130" t="s">
        <v>1323</v>
      </c>
    </row>
    <row r="2" spans="7:11" ht="15.75" customHeight="1">
      <c r="G2" s="129">
        <v>13</v>
      </c>
      <c r="K2" s="130" t="s">
        <v>1332</v>
      </c>
    </row>
    <row r="3" spans="7:11" ht="15.75" customHeight="1">
      <c r="G3" s="129">
        <v>12.2</v>
      </c>
      <c r="K3" s="130" t="s">
        <v>1334</v>
      </c>
    </row>
    <row r="4" spans="7:11" ht="15.75" customHeight="1">
      <c r="G4" s="129">
        <v>13.2</v>
      </c>
      <c r="K4" s="130" t="s">
        <v>1336</v>
      </c>
    </row>
    <row r="5" spans="7:11" ht="15.75" customHeight="1">
      <c r="K5" s="130" t="s">
        <v>1302</v>
      </c>
    </row>
    <row r="6" spans="7:11" ht="15.75" customHeight="1">
      <c r="K6" s="131" t="s">
        <v>206</v>
      </c>
    </row>
    <row r="7" spans="7:11" ht="15.75" customHeight="1">
      <c r="K7" s="132" t="s">
        <v>206</v>
      </c>
    </row>
    <row r="8" spans="7:11" ht="15.75" customHeight="1">
      <c r="K8" s="132" t="s">
        <v>210</v>
      </c>
    </row>
    <row r="9" spans="7:11" ht="15.75" customHeight="1">
      <c r="K9" s="132" t="s">
        <v>215</v>
      </c>
    </row>
    <row r="10" spans="7:11" ht="15.75" customHeight="1">
      <c r="K10" s="132" t="s">
        <v>253</v>
      </c>
    </row>
    <row r="11" spans="7:11" ht="15.75" customHeight="1">
      <c r="K11" s="132" t="s">
        <v>253</v>
      </c>
    </row>
    <row r="12" spans="7:11" ht="15.75" customHeight="1">
      <c r="K12" s="131" t="s">
        <v>1362</v>
      </c>
    </row>
    <row r="13" spans="7:11" ht="15.75" customHeight="1">
      <c r="K13" s="25" t="s">
        <v>1100</v>
      </c>
    </row>
    <row r="14" spans="7:11" ht="15.75" customHeight="1">
      <c r="K14" s="39" t="s">
        <v>1366</v>
      </c>
    </row>
    <row r="15" spans="7:11" ht="15.75" customHeight="1">
      <c r="K15" s="24" t="s">
        <v>1371</v>
      </c>
    </row>
    <row r="16" spans="7:11" ht="15.75" customHeight="1">
      <c r="K16" s="133"/>
    </row>
    <row r="17" spans="7:11" ht="15.75" customHeight="1">
      <c r="K17" s="133"/>
    </row>
    <row r="18" spans="7:11" ht="15.75" customHeight="1">
      <c r="K18" s="133"/>
    </row>
    <row r="19" spans="7:11" ht="15.75" customHeight="1">
      <c r="K19" s="133"/>
    </row>
    <row r="20" spans="7:11" ht="15.75" customHeight="1">
      <c r="K20" s="133"/>
    </row>
    <row r="21" spans="7:11" ht="15.75" customHeight="1">
      <c r="K21" s="133"/>
    </row>
    <row r="22" spans="7:11" ht="15.75" customHeight="1">
      <c r="K22" s="133"/>
    </row>
    <row r="23" spans="7:11" ht="15.75" customHeight="1">
      <c r="K23" s="133"/>
    </row>
    <row r="24" spans="7:11" ht="15.75" customHeight="1">
      <c r="K24" s="133"/>
    </row>
    <row r="25" spans="7:11" ht="15.75" customHeight="1">
      <c r="K25" s="133"/>
    </row>
    <row r="26" spans="7:11" ht="15.75" customHeight="1">
      <c r="G26" s="129">
        <v>1</v>
      </c>
      <c r="K26" s="133"/>
    </row>
    <row r="27" spans="7:11" ht="15.75" customHeight="1">
      <c r="G27" s="129">
        <v>2</v>
      </c>
      <c r="K27" s="133"/>
    </row>
  </sheetData>
  <conditionalFormatting sqref="K13:K27">
    <cfRule type="notContainsBlanks" dxfId="0" priority="1">
      <formula>LEN(TRIM(K13))&gt;0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Original_Comments 11032025</vt:lpstr>
      <vt:lpstr>Working Copy 02042025</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pritchard</dc:creator>
  <cp:lastModifiedBy>jonathan pritchard</cp:lastModifiedBy>
  <dcterms:created xsi:type="dcterms:W3CDTF">2025-04-02T10:28:22Z</dcterms:created>
  <dcterms:modified xsi:type="dcterms:W3CDTF">2025-06-02T15:04:30Z</dcterms:modified>
</cp:coreProperties>
</file>