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90" windowWidth="19440" windowHeight="11760"/>
  </bookViews>
  <sheets>
    <sheet name="Feuil1" sheetId="4" r:id="rId1"/>
    <sheet name="suspended" sheetId="5" r:id="rId2"/>
    <sheet name="ipos" sheetId="6" r:id="rId3"/>
    <sheet name="Feuil2" sheetId="7" r:id="rId4"/>
  </sheets>
  <definedNames>
    <definedName name="_xlnm._FilterDatabase" localSheetId="0" hidden="1">Feuil1!$A$1:$O$88</definedName>
  </definedNames>
  <calcPr calcId="145621"/>
</workbook>
</file>

<file path=xl/calcChain.xml><?xml version="1.0" encoding="utf-8"?>
<calcChain xmlns="http://schemas.openxmlformats.org/spreadsheetml/2006/main">
  <c r="N88" i="4" l="1"/>
  <c r="M88" i="4"/>
  <c r="N87" i="4"/>
  <c r="M87" i="4"/>
  <c r="N86" i="4"/>
  <c r="M86" i="4"/>
  <c r="N85" i="4"/>
  <c r="M85" i="4"/>
  <c r="N84" i="4"/>
  <c r="M84" i="4"/>
  <c r="N83" i="4"/>
  <c r="M83" i="4"/>
  <c r="N82" i="4"/>
  <c r="M82" i="4"/>
  <c r="N81" i="4"/>
  <c r="M81" i="4"/>
  <c r="N80" i="4"/>
  <c r="M80" i="4"/>
  <c r="N79" i="4"/>
  <c r="M79" i="4"/>
  <c r="N78" i="4"/>
  <c r="M78" i="4"/>
  <c r="N77" i="4"/>
  <c r="M77" i="4"/>
  <c r="N76" i="4"/>
  <c r="M76" i="4"/>
  <c r="N75" i="4"/>
  <c r="M75" i="4"/>
  <c r="N74" i="4"/>
  <c r="M74" i="4"/>
  <c r="N73" i="4"/>
  <c r="M73" i="4"/>
  <c r="N72" i="4"/>
  <c r="M72" i="4"/>
  <c r="N71" i="4"/>
  <c r="M71" i="4"/>
  <c r="N70" i="4"/>
  <c r="M70" i="4"/>
  <c r="N69" i="4"/>
  <c r="M69" i="4"/>
  <c r="N68" i="4"/>
  <c r="M68" i="4"/>
  <c r="N67" i="4"/>
  <c r="M67" i="4"/>
  <c r="N66" i="4"/>
  <c r="M66" i="4"/>
  <c r="N65" i="4"/>
  <c r="M65" i="4"/>
  <c r="N64" i="4"/>
  <c r="M64" i="4"/>
  <c r="N63" i="4"/>
  <c r="M63" i="4"/>
  <c r="N62" i="4"/>
  <c r="M62" i="4"/>
  <c r="N61" i="4"/>
  <c r="M61" i="4"/>
  <c r="N60" i="4"/>
  <c r="M60" i="4"/>
  <c r="N59" i="4"/>
  <c r="M59" i="4"/>
  <c r="N58" i="4"/>
  <c r="M58" i="4"/>
  <c r="N57" i="4"/>
  <c r="M57" i="4"/>
  <c r="N56" i="4"/>
  <c r="M56" i="4"/>
  <c r="N55" i="4"/>
  <c r="M55" i="4"/>
  <c r="N54" i="4"/>
  <c r="M54" i="4"/>
  <c r="N53" i="4"/>
  <c r="M53" i="4"/>
  <c r="N52" i="4"/>
  <c r="M52" i="4"/>
  <c r="N51" i="4"/>
  <c r="M51" i="4"/>
  <c r="N50" i="4"/>
  <c r="M50" i="4"/>
  <c r="N49" i="4"/>
  <c r="M49" i="4"/>
  <c r="N48" i="4"/>
  <c r="M48" i="4"/>
  <c r="N47" i="4"/>
  <c r="M47" i="4"/>
  <c r="N46" i="4"/>
  <c r="M46" i="4"/>
  <c r="N45" i="4"/>
  <c r="M45" i="4"/>
  <c r="N44" i="4"/>
  <c r="M44" i="4"/>
  <c r="N43" i="4"/>
  <c r="M43" i="4"/>
  <c r="N42" i="4"/>
  <c r="M42" i="4"/>
  <c r="N41" i="4"/>
  <c r="M41" i="4"/>
  <c r="N40" i="4"/>
  <c r="M40" i="4"/>
  <c r="N39" i="4"/>
  <c r="M39" i="4"/>
  <c r="N38" i="4"/>
  <c r="M38" i="4"/>
  <c r="N37" i="4"/>
  <c r="M37" i="4"/>
  <c r="N36" i="4"/>
  <c r="M36" i="4"/>
  <c r="N35" i="4"/>
  <c r="M35" i="4"/>
  <c r="N34" i="4"/>
  <c r="M34" i="4"/>
  <c r="N33" i="4"/>
  <c r="M33" i="4"/>
  <c r="N32" i="4"/>
  <c r="M32" i="4"/>
  <c r="N31" i="4"/>
  <c r="M31" i="4"/>
  <c r="N30" i="4"/>
  <c r="M30" i="4"/>
  <c r="N29" i="4"/>
  <c r="M29" i="4"/>
  <c r="N28" i="4"/>
  <c r="M28" i="4"/>
  <c r="N27" i="4"/>
  <c r="M27" i="4"/>
  <c r="N26" i="4"/>
  <c r="M26" i="4"/>
  <c r="N25" i="4"/>
  <c r="M25" i="4"/>
  <c r="N24" i="4"/>
  <c r="M24" i="4"/>
  <c r="N23" i="4"/>
  <c r="M23" i="4"/>
  <c r="N22" i="4"/>
  <c r="M22" i="4"/>
  <c r="N21" i="4"/>
  <c r="M21" i="4"/>
  <c r="N20" i="4"/>
  <c r="M20" i="4"/>
  <c r="N19" i="4"/>
  <c r="M19" i="4"/>
  <c r="N18" i="4"/>
  <c r="M18" i="4"/>
  <c r="N17" i="4"/>
  <c r="M17" i="4"/>
  <c r="N16" i="4"/>
  <c r="M16" i="4"/>
  <c r="N15" i="4"/>
  <c r="M15" i="4"/>
  <c r="N14" i="4"/>
  <c r="M14" i="4"/>
  <c r="N13" i="4"/>
  <c r="M13" i="4"/>
  <c r="N12" i="4"/>
  <c r="M12" i="4"/>
  <c r="N11" i="4"/>
  <c r="M11" i="4"/>
  <c r="N10" i="4"/>
  <c r="M10" i="4"/>
  <c r="N9" i="4"/>
  <c r="M9" i="4"/>
  <c r="N8" i="4"/>
  <c r="M8" i="4"/>
  <c r="N7" i="4"/>
  <c r="M7" i="4"/>
  <c r="N6" i="4"/>
  <c r="M6" i="4"/>
  <c r="N5" i="4"/>
  <c r="M5" i="4"/>
  <c r="N4" i="4"/>
  <c r="M4" i="4"/>
  <c r="N3" i="4" l="1"/>
  <c r="M3" i="4"/>
  <c r="M95" i="4" l="1"/>
  <c r="N95" i="4"/>
  <c r="M96" i="4"/>
  <c r="N96" i="4"/>
  <c r="M97" i="4"/>
  <c r="N97" i="4"/>
  <c r="M98" i="4"/>
  <c r="N98" i="4"/>
  <c r="N2" i="4" l="1"/>
  <c r="M2" i="4" l="1"/>
</calcChain>
</file>

<file path=xl/sharedStrings.xml><?xml version="1.0" encoding="utf-8"?>
<sst xmlns="http://schemas.openxmlformats.org/spreadsheetml/2006/main" count="662" uniqueCount="390">
  <si>
    <t>Company name</t>
  </si>
  <si>
    <t>Security name</t>
  </si>
  <si>
    <t>Yahoo code</t>
  </si>
  <si>
    <t>WSJ code</t>
  </si>
  <si>
    <t>Google code</t>
  </si>
  <si>
    <t>IR</t>
  </si>
  <si>
    <t>SE</t>
  </si>
  <si>
    <t>components</t>
  </si>
  <si>
    <t>size-segment</t>
  </si>
  <si>
    <t>listing</t>
  </si>
  <si>
    <t>Erste Group Bank AG</t>
  </si>
  <si>
    <t>EBS.VI</t>
  </si>
  <si>
    <t>EBS</t>
  </si>
  <si>
    <t>https://www.erstegroup.com/en/investors/share/shareholder-structure</t>
  </si>
  <si>
    <t>Large</t>
  </si>
  <si>
    <t>VIE</t>
  </si>
  <si>
    <t>OMV AG</t>
  </si>
  <si>
    <t>OMV.VI</t>
  </si>
  <si>
    <t>OMV</t>
  </si>
  <si>
    <t>Mid</t>
  </si>
  <si>
    <t>Allgemeine Baugesellschaft - A Porr AG</t>
  </si>
  <si>
    <t>POS.VI</t>
  </si>
  <si>
    <t>POS</t>
  </si>
  <si>
    <t>small</t>
  </si>
  <si>
    <t>ANDRITZ AG</t>
  </si>
  <si>
    <t>ANDR.VI</t>
  </si>
  <si>
    <t>ANDR</t>
  </si>
  <si>
    <t>VOESTALPINE AG</t>
  </si>
  <si>
    <t>VOE.VI</t>
  </si>
  <si>
    <t>VOE</t>
  </si>
  <si>
    <t>Raiffeisen Bank International</t>
  </si>
  <si>
    <t>RBI.VI</t>
  </si>
  <si>
    <t>RBI</t>
  </si>
  <si>
    <t>http://investor.rbinternational.com/index.php?id=575&amp;L=1</t>
  </si>
  <si>
    <t>TELEKOM AUSTRIA AG</t>
  </si>
  <si>
    <t>TKA.VI</t>
  </si>
  <si>
    <t>TKA</t>
  </si>
  <si>
    <t>http://www.telekomaustria.com/en/ir/shareholder-structure</t>
  </si>
  <si>
    <t>Small</t>
  </si>
  <si>
    <t>VIENNA INSURANCE GROUP AG Wien</t>
  </si>
  <si>
    <t>VIG.VI</t>
  </si>
  <si>
    <t>VIG</t>
  </si>
  <si>
    <t>http://www.vig.com/en/investor-relations/share/shareholder-structure.html</t>
  </si>
  <si>
    <t>STRABAG SE</t>
  </si>
  <si>
    <t>STR.VI</t>
  </si>
  <si>
    <t>STR</t>
  </si>
  <si>
    <t>http://www.strabag.com/databases/internet/_public/content.nsf/web/EN-STRABAG.COM-aktionaersstruktur.html#?men1=4&amp;men2=1&amp;sid=411&amp;h=5</t>
  </si>
  <si>
    <t>Osterreichische Post AG</t>
  </si>
  <si>
    <t>POST.VI</t>
  </si>
  <si>
    <t>POST</t>
  </si>
  <si>
    <t>https://www.post.at/en/footer_about_us_investor_relations_our_share_shareholder_structure.php</t>
  </si>
  <si>
    <t>Mayr-Melnhof Karton AG</t>
  </si>
  <si>
    <t>MMK</t>
  </si>
  <si>
    <t>http://www.mayr-melnhof.com/en/investors/shares/shareholder-structure.html</t>
  </si>
  <si>
    <t>VERBUND AG</t>
  </si>
  <si>
    <t>VER.VI</t>
  </si>
  <si>
    <t>VER</t>
  </si>
  <si>
    <t>BUWOG AG</t>
  </si>
  <si>
    <t>BWO.VI</t>
  </si>
  <si>
    <t>BWO</t>
  </si>
  <si>
    <t>IMMOFINANZ AG</t>
  </si>
  <si>
    <t>IIA.VI</t>
  </si>
  <si>
    <t>IIA</t>
  </si>
  <si>
    <t>http://www.immofinanz.com/en/investor-relations/our-share/shareholders-structure/</t>
  </si>
  <si>
    <t>EVN AG</t>
  </si>
  <si>
    <t>EVN.VI</t>
  </si>
  <si>
    <t>EVNV</t>
  </si>
  <si>
    <t>EVN</t>
  </si>
  <si>
    <t>UNIQA Versicherungen AG</t>
  </si>
  <si>
    <t>UQA.VI</t>
  </si>
  <si>
    <t>UQA</t>
  </si>
  <si>
    <t>http://www.uniqagroup.com/gruppe/versicherung/investor-relations/aktie/aktionaersstruktur/Shareholder_structure.en.html</t>
  </si>
  <si>
    <t>Flughafen Wien AG</t>
  </si>
  <si>
    <t>FLU.VI</t>
  </si>
  <si>
    <t>FLU</t>
  </si>
  <si>
    <t>http://www.viennaairport.com/en/company/investor_relations/vienna_airport_share/shareholder_structure</t>
  </si>
  <si>
    <t>Wienerberger AG</t>
  </si>
  <si>
    <t>WIE.VI</t>
  </si>
  <si>
    <t>WIE</t>
  </si>
  <si>
    <t>http://www.wienerberger.com/investor-relations/share/shareholder-structure</t>
  </si>
  <si>
    <t>Lenzing AG</t>
  </si>
  <si>
    <t>LNZ.VI</t>
  </si>
  <si>
    <t>LNZ</t>
  </si>
  <si>
    <t>Oberbang AG</t>
  </si>
  <si>
    <t>OBS.VI</t>
  </si>
  <si>
    <t>OBS</t>
  </si>
  <si>
    <t>CA Immobilien Anlagen AG</t>
  </si>
  <si>
    <t>CAI.VI</t>
  </si>
  <si>
    <t>CAI</t>
  </si>
  <si>
    <t>AGRANA BETEILIGUNGS AG</t>
  </si>
  <si>
    <t>AGR.VI</t>
  </si>
  <si>
    <t>AGR</t>
  </si>
  <si>
    <t>http://www.agrana.com/en/investor/the-agrana-share/shareholder-structure/</t>
  </si>
  <si>
    <t>AMAG Austria Metall AG</t>
  </si>
  <si>
    <t>AMAG.VI</t>
  </si>
  <si>
    <t>AMAG</t>
  </si>
  <si>
    <t>https://www.amag.at/en/investor-relations/stock-chart/shareholder-structure.html</t>
  </si>
  <si>
    <t>Palfinger AG</t>
  </si>
  <si>
    <t>PAL.VI</t>
  </si>
  <si>
    <t>PAL</t>
  </si>
  <si>
    <t>https://www.palfinger.ag/en/investor-relations/stock/shareholder-analysis</t>
  </si>
  <si>
    <t>DO&amp;CO Aktiengesellschaft</t>
  </si>
  <si>
    <t>DOC.VI</t>
  </si>
  <si>
    <t>DOC</t>
  </si>
  <si>
    <t>http://www.doco.com/en/ir/do-co-stock/shareholders-structure</t>
  </si>
  <si>
    <t>Zumtobel AG</t>
  </si>
  <si>
    <t>ZAG.VI</t>
  </si>
  <si>
    <t>ZAG</t>
  </si>
  <si>
    <t>http://www.zumtobelgroup.com/en/shareholder_structure.htm</t>
  </si>
  <si>
    <t>Schoeller-Bleckmann Oilfield Equipment AG</t>
  </si>
  <si>
    <t>SBO.VI</t>
  </si>
  <si>
    <t>SBO</t>
  </si>
  <si>
    <t>BKS Bank AG</t>
  </si>
  <si>
    <t>BKS.VI</t>
  </si>
  <si>
    <t>BKS</t>
  </si>
  <si>
    <t>http://www.bks.at/BKSWebp/BKS/bks_at/UEBER_UNS/Investor_Relations/Aktionaersstruktur/index.jsp</t>
  </si>
  <si>
    <t xml:space="preserve">Semperit AG Holding </t>
  </si>
  <si>
    <t>SEM.VI</t>
  </si>
  <si>
    <t>SEM</t>
  </si>
  <si>
    <t>S IMMO AG</t>
  </si>
  <si>
    <t>SPI.VI</t>
  </si>
  <si>
    <t>SPI</t>
  </si>
  <si>
    <t>Bank Fur Tirol und Voralberg AG</t>
  </si>
  <si>
    <t>BTS.VI</t>
  </si>
  <si>
    <t>BTS</t>
  </si>
  <si>
    <t>http://www.btv.at/en/company/at_en_investor_relations/shareholder-structure-id5475.html?plain=true#</t>
  </si>
  <si>
    <t>AT&amp;S Austria Technologie &amp; Systemtechnik AG</t>
  </si>
  <si>
    <t>ATS.VI</t>
  </si>
  <si>
    <t>ATS</t>
  </si>
  <si>
    <t>http://www.ats.net/investors/ats-share/shareholder-structure/</t>
  </si>
  <si>
    <t>Kapsch TrafficCom AG</t>
  </si>
  <si>
    <t>KTCG.VI</t>
  </si>
  <si>
    <t>KTCG</t>
  </si>
  <si>
    <t>Rosenbauer International AG</t>
  </si>
  <si>
    <t>ROS.VI</t>
  </si>
  <si>
    <t>ROS</t>
  </si>
  <si>
    <t>Micro</t>
  </si>
  <si>
    <t>Valneva SE</t>
  </si>
  <si>
    <t>VLA.VI</t>
  </si>
  <si>
    <t>VLA</t>
  </si>
  <si>
    <t>Ottakringer Getranke AG</t>
  </si>
  <si>
    <t>Ottakringer Getranke AG share</t>
  </si>
  <si>
    <t>OTS.VI</t>
  </si>
  <si>
    <t>OTS</t>
  </si>
  <si>
    <t>FACC AG</t>
  </si>
  <si>
    <t>FACC.VI</t>
  </si>
  <si>
    <t>FACC</t>
  </si>
  <si>
    <t>UBS.VI</t>
  </si>
  <si>
    <t>UBS</t>
  </si>
  <si>
    <t>http://ubm.at/en/investor-relations/shareholder-structure/</t>
  </si>
  <si>
    <t>C-QUADRAT Investment AG</t>
  </si>
  <si>
    <t>C8I.VI</t>
  </si>
  <si>
    <t>C8I</t>
  </si>
  <si>
    <t>Burgenland Holding AG</t>
  </si>
  <si>
    <t>BHD.VI</t>
  </si>
  <si>
    <t>BHD</t>
  </si>
  <si>
    <t>http://www.buho.at/index4.html</t>
  </si>
  <si>
    <t>Polytec Holding AG</t>
  </si>
  <si>
    <t>PYT.VI</t>
  </si>
  <si>
    <t>PYT</t>
  </si>
  <si>
    <t>Wolford AG</t>
  </si>
  <si>
    <t>WOL.VI</t>
  </si>
  <si>
    <t>WOL</t>
  </si>
  <si>
    <t>http://company.wolford.com/investor-relations/the-wolford-share/</t>
  </si>
  <si>
    <t>Linz Textil Holding Aktiengesellschaft</t>
  </si>
  <si>
    <t>LTH.VI</t>
  </si>
  <si>
    <t>LTH</t>
  </si>
  <si>
    <t>http://www.linz-textil.com/en/Investor-Relations</t>
  </si>
  <si>
    <t>Manner Josef &amp; Comp AG</t>
  </si>
  <si>
    <t>MAN.VI</t>
  </si>
  <si>
    <t>MAN</t>
  </si>
  <si>
    <t>http://josef.manner.com/de/investor-relations</t>
  </si>
  <si>
    <t>Unternehmens Invest AG</t>
  </si>
  <si>
    <t>UIV.VI</t>
  </si>
  <si>
    <t>UIV</t>
  </si>
  <si>
    <t>Frauenthal Holding AG</t>
  </si>
  <si>
    <t>FKA.VI</t>
  </si>
  <si>
    <t>FKA</t>
  </si>
  <si>
    <t>http://www.frauenthal.at/index.php?tabid=62</t>
  </si>
  <si>
    <t>ATHOS IMMOBILIEN AG</t>
  </si>
  <si>
    <t>ATH.VI</t>
  </si>
  <si>
    <t>ATH</t>
  </si>
  <si>
    <t>Stadlauer Malzfabrik AG</t>
  </si>
  <si>
    <t>STM.VI</t>
  </si>
  <si>
    <t>STM</t>
  </si>
  <si>
    <t>Warimpex Finanz - und Beteiligungs AG</t>
  </si>
  <si>
    <t>WXF.VI</t>
  </si>
  <si>
    <t>WXF</t>
  </si>
  <si>
    <t>http://www.warimpex.com/investors/share-information/shareholder-structure.aspx?sc_lang=en</t>
  </si>
  <si>
    <t>Wiener Privatbank SE</t>
  </si>
  <si>
    <t>WPB.VI</t>
  </si>
  <si>
    <t>WPB</t>
  </si>
  <si>
    <t>VOLKSBANK VORARLBERG e. Gen.</t>
  </si>
  <si>
    <t>VVPS.VI</t>
  </si>
  <si>
    <t>VVPS</t>
  </si>
  <si>
    <t>http://www.volksbank-vorarlberg.at/unternehmer/finanzdienste/finanzieren</t>
  </si>
  <si>
    <t>Rath Aktiengesellschaft</t>
  </si>
  <si>
    <t>RAT.VI</t>
  </si>
  <si>
    <t>RAT</t>
  </si>
  <si>
    <t>Heid AG</t>
  </si>
  <si>
    <t>HED.VI</t>
  </si>
  <si>
    <t>HED</t>
  </si>
  <si>
    <t>SW Umwelttechnik Stoiser &amp; Wolschner AG</t>
  </si>
  <si>
    <t>SWUT.VI</t>
  </si>
  <si>
    <t>SWUT</t>
  </si>
  <si>
    <t>HTI High Tech Industries AG</t>
  </si>
  <si>
    <t>HTI.VI</t>
  </si>
  <si>
    <t>HTI</t>
  </si>
  <si>
    <t>Osterreichische Staatsdruckerei Holding AG</t>
  </si>
  <si>
    <t>OESD.VI</t>
  </si>
  <si>
    <t>OESD</t>
  </si>
  <si>
    <t>Ottakringer Getranke AG pref</t>
  </si>
  <si>
    <t>OTV.VI</t>
  </si>
  <si>
    <t>OTV</t>
  </si>
  <si>
    <t>Gurktaler AG</t>
  </si>
  <si>
    <t>Gurktaler AG ord</t>
  </si>
  <si>
    <t>GAGS.VI</t>
  </si>
  <si>
    <t>GAGS</t>
  </si>
  <si>
    <t>http://gruppe.gurktaler.at/investor-relations</t>
  </si>
  <si>
    <t>CLEEN Energy AG</t>
  </si>
  <si>
    <t>CLEN.VI</t>
  </si>
  <si>
    <t>CLEN</t>
  </si>
  <si>
    <t>Osterreichische Volksbanken AG</t>
  </si>
  <si>
    <t>VBPS.VI</t>
  </si>
  <si>
    <t>VBPS</t>
  </si>
  <si>
    <t>http://en.volksbank.com/m101/volksbank/m074_40000/en/individuelle_seite/investor_relations/aktionaersstruktur.jsp</t>
  </si>
  <si>
    <t>BENE AG</t>
  </si>
  <si>
    <t>BENE.VI</t>
  </si>
  <si>
    <t>BENE</t>
  </si>
  <si>
    <t>http://bene.com/en/bene-services/investor-relations/share/#Shareholder</t>
  </si>
  <si>
    <t>IN</t>
  </si>
  <si>
    <t>UBM Development AG</t>
  </si>
  <si>
    <t>https://www.porr-group.com/en/investor-relations/porr-share/factsheet/</t>
  </si>
  <si>
    <t>https://www.andritz.com/group-en/investors/share</t>
  </si>
  <si>
    <t>http://www.voestalpine.com/group/en/investors/share/shareholder-structure/</t>
  </si>
  <si>
    <t>https://www.verbund.com/en-at/about-verbund/investor-relations/share-information</t>
  </si>
  <si>
    <t>https://www.buwog.com/en/investor-relations/shares/shareholder-structure</t>
  </si>
  <si>
    <t>https://www.evn.at/EVN-Group/Investor-Relations/Aktie/Aktionarsstruktur.aspx?lang=en-US</t>
  </si>
  <si>
    <t>https://www.oberbank.com/oberbank-shares</t>
  </si>
  <si>
    <t>http://www.caimmo.com/en/investor-relations/share/capital-stock-and-shareholder-structure/</t>
  </si>
  <si>
    <t>https://www.sbo.at/cms/cms.php?pageName=aktionaersstruktur&amp;sid=atlci9973oema1ej432tdkspq2</t>
  </si>
  <si>
    <t>https://www.semperitgroup.com/en/ir/semperit-share/shareholders-structure/</t>
  </si>
  <si>
    <t>https://www.simmoag.at/en/investor-relations/s-immo-share.html</t>
  </si>
  <si>
    <t>https://www.rosenbauer.com/en/int/rosenbauer-group/investor-relations/the-share/shareholder-structure</t>
  </si>
  <si>
    <t>http://www.valneva.com/en/investors-media/shareholder-structure</t>
  </si>
  <si>
    <t>https://www.ottakringerkonzern.com/investoren/finanzberichte</t>
  </si>
  <si>
    <t>https://www.c-quadrat.com/en/investor-relations/aktie/shareholder-structure/</t>
  </si>
  <si>
    <t>http://www.polytec-group.com/en/Investor-Relations/Share/Share-information</t>
  </si>
  <si>
    <t>http://www.uiag.at/investoren/aktie/aktionaersstruktur/</t>
  </si>
  <si>
    <t>http://www.athos.at/investor.html</t>
  </si>
  <si>
    <t>http://www.malzfabrik-ag.at/Jahresfinanzberichte.htm</t>
  </si>
  <si>
    <t>https://www.wienerprivatbank.com/en/about-us/investor-relations-adhoc-wiener-privatbank/share/</t>
  </si>
  <si>
    <t>http://www.heid.info/jahresberichte.htm</t>
  </si>
  <si>
    <t>http://en.sw-umwelttechnik.com/sw-group/investor-relations/shares/</t>
  </si>
  <si>
    <t>http://www.hti-ag.at/index.php?id=129&amp;L=0%27A%3D0</t>
  </si>
  <si>
    <t>https://www.staatsdruckerei.at/investor-relations/ad-hoc-meldungen/</t>
  </si>
  <si>
    <t>http://www.cleen-energy.com/investoren/</t>
  </si>
  <si>
    <t>currency</t>
  </si>
  <si>
    <t>EUR</t>
  </si>
  <si>
    <t>BAWAG Group AG</t>
  </si>
  <si>
    <t>BG.VI</t>
  </si>
  <si>
    <t>BG</t>
  </si>
  <si>
    <t>https://www.wienerborse.at/en/market-data/shares-others/quote/?ID_NOTATION=1534068&amp;ISIN=AT0000652011</t>
  </si>
  <si>
    <t>https://www.wienerborse.at/en/market-data/shares-others/quote/?ID_NOTATION=92148&amp;ISIN=AT0000743059</t>
  </si>
  <si>
    <t>https://www.wienerborse.at/en/market-data/shares-others/quote/?ID_NOTATION=26330&amp;ISIN=AT0000609607</t>
  </si>
  <si>
    <t>https://www.wienerborse.at/en/market-data/shares-others/quote/?ID_NOTATION=740752&amp;ISIN=AT0000730007</t>
  </si>
  <si>
    <t>https://www.wienerborse.at/en/market-data/shares-others/quote/?ID_NOTATION=1932565&amp;ISIN=AT0000937503</t>
  </si>
  <si>
    <t>https://www.wienerborse.at/en/market-data/shares-others/quote/?ID_NOTATION=11578202&amp;ISIN=AT0000606306</t>
  </si>
  <si>
    <t>https://www.wienerborse.at/en/market-data/shares-others/quote/?ID_NOTATION=992823&amp;ISIN=AT0000720008</t>
  </si>
  <si>
    <t>https://www.wienerborse.at/en/market-data/shares-others/quote/?ID_NOTATION=12363620&amp;ISIN=AT0000908504</t>
  </si>
  <si>
    <t>https://www.wienerborse.at/en/market-data/shares-others/quote/?ID_NOTATION=19741168&amp;ISIN=AT000000STR1</t>
  </si>
  <si>
    <t>https://www.wienerborse.at/en/market-data/shares-others/quote/?ID_NOTATION=14932606&amp;ISIN=AT0000APOST4</t>
  </si>
  <si>
    <t>https://www.wienerborse.at/en/market-data/shares-others/quote/?ID_NOTATION=92175&amp;ISIN=AT0000746409</t>
  </si>
  <si>
    <t>https://www.wienerborse.at/en/market-data/shares-others/quote/?ID_NOTATION=101106153&amp;ISIN=AT00BUWOG001</t>
  </si>
  <si>
    <t>https://www.wienerborse.at/en/market-data/shares-others/quote/?ID_NOTATION=27124&amp;ISIN=AT0000809058</t>
  </si>
  <si>
    <t>https://www.wienerborse.at/en/market-data/shares-others/quote/?ID_NOTATION=92144&amp;ISIN=AT0000741053</t>
  </si>
  <si>
    <t>https://www.wienerborse.at/en/market-data/shares-others/quote/?ID_NOTATION=27372&amp;ISIN=AT0000821103</t>
  </si>
  <si>
    <t>https://www.wienerborse.at/en/market-data/shares-others/quote/?ID_NOTATION=92749&amp;ISIN=AT00000VIE62</t>
  </si>
  <si>
    <t>https://www.wienerborse.at/en/market-data/shares-others/quote/?ID_NOTATION=92612&amp;ISIN=AT0000831706</t>
  </si>
  <si>
    <t>https://www.wienerborse.at/en/market-data/shares-others/quote/?ID_NOTATION=92011&amp;ISIN=AT0000644505</t>
  </si>
  <si>
    <t>https://www.wienerborse.at/en/market-data/shares-others/quote/?ID_NOTATION=26338&amp;ISIN=AT0000625108</t>
  </si>
  <si>
    <t>https://www.wienerborse.at/en/market-data/shares-others/quote/?ID_NOTATION=26345&amp;ISIN=AT0000641352</t>
  </si>
  <si>
    <t>https://www.wienerborse.at/en/market-data/shares-others/quote/?ID_NOTATION=6217489&amp;ISIN=AT0000603709</t>
  </si>
  <si>
    <t>https://www.wienerborse.at/en/market-data/shares-others/quote/?ID_NOTATION=44969103&amp;ISIN=AT00000AMAG3</t>
  </si>
  <si>
    <t>https://www.wienerborse.at/en/market-data/shares-others/quote/?ID_NOTATION=92202&amp;ISIN=AT0000758305</t>
  </si>
  <si>
    <t>https://www.wienerborse.at/en/market-data/shares-others/quote/?ID_NOTATION=92588&amp;ISIN=AT0000818802</t>
  </si>
  <si>
    <t>https://www.wienerborse.at/en/market-data/shares-others/quote/?ID_NOTATION=14771706&amp;ISIN=AT0000837307</t>
  </si>
  <si>
    <t>https://www.wienerborse.at/en/market-data/shares-others/quote/?ID_NOTATION=7028970&amp;ISIN=AT0000946652</t>
  </si>
  <si>
    <t>https://www.wienerborse.at/en/market-data/shares-others/quote/?ID_NOTATION=92444&amp;ISIN=AT0000785555</t>
  </si>
  <si>
    <t>https://www.wienerborse.at/en/market-data/shares-others/quote/?ID_NOTATION=5570792&amp;ISIN=AT0000652250</t>
  </si>
  <si>
    <t>https://www.wienerborse.at/en/market-data/shares-others/quote/?ID_NOTATION=23021010&amp;ISIN=AT0000969985</t>
  </si>
  <si>
    <t>https://www.wienerborse.at/en/market-data/shares-others/quote/?ID_NOTATION=18274989&amp;ISIN=AT000KAPSCH9</t>
  </si>
  <si>
    <t>https://www.wienerborse.at/en/market-data/shares-others/quote/?ID_NOTATION=92758&amp;ISIN=AT0000922554</t>
  </si>
  <si>
    <t>https://www.wienerborse.at/en/market-data/shares-others/quote/?ID_NOTATION=81269105&amp;ISIN=FR0004056851</t>
  </si>
  <si>
    <t>https://www.wienerborse.at/en/market-data/shares-others/quote/?ID_NOTATION=25871&amp;ISIN=AT0000758008</t>
  </si>
  <si>
    <t>https://www.wienerborse.at/en/market-data/shares-others/quote/?ID_NOTATION=104198263&amp;ISIN=AT00000FACC2</t>
  </si>
  <si>
    <t>https://www.wienerborse.at/en/market-data/shares-others/quote/?ID_NOTATION=23043294&amp;ISIN=AT0000613005</t>
  </si>
  <si>
    <t>https://www.wienerborse.at/en/market-data/shares-others/quote/?ID_NOTATION=26344&amp;ISIN=AT0000640552</t>
  </si>
  <si>
    <t>https://www.wienerborse.at/en/market-data/shares-others/quote/?ID_NOTATION=14694627&amp;ISIN=AT0000A00XX9</t>
  </si>
  <si>
    <t>https://www.wienerborse.at/en/market-data/shares-others/quote/?ID_NOTATION=1534147&amp;ISIN=AT0000834007</t>
  </si>
  <si>
    <t>https://www.wienerborse.at/en/market-data/shares-others/quote/?ID_NOTATION=26383&amp;ISIN=AT0000723606</t>
  </si>
  <si>
    <t>https://www.wienerborse.at/en/market-data/shares-others/quote/?ID_NOTATION=26385&amp;ISIN=AT0000728209</t>
  </si>
  <si>
    <t>https://www.wienerborse.at/en/market-data/shares-others/quote/?ID_NOTATION=92568&amp;ISIN=AT0000816301</t>
  </si>
  <si>
    <t>https://www.wienerborse.at/en/market-data/shares-others/quote/?ID_NOTATION=25900&amp;ISIN=AT0000762406</t>
  </si>
  <si>
    <t>https://www.wienerborse.at/en/market-data/shares-others/quote/?ID_NOTATION=10390226&amp;ISIN=AT0000616701</t>
  </si>
  <si>
    <t>https://www.wienerborse.at/en/market-data/shares-others/quote/?ID_NOTATION=26131&amp;ISIN=AT0000797303</t>
  </si>
  <si>
    <t>https://www.wienerborse.at/en/market-data/shares-others/quote/?ID_NOTATION=16734423&amp;ISIN=AT0000827209</t>
  </si>
  <si>
    <t>https://www.wienerborse.at/en/market-data/shares-others/quote/?ID_NOTATION=26392&amp;ISIN=AT0000741301</t>
  </si>
  <si>
    <t>https://www.wienerborse.at/en/market-data/shares-others/quote/?ID_NOTATION=27430&amp;ISIN=AT0000824701</t>
  </si>
  <si>
    <t>https://www.wienerborse.at/en/market-data/shares-others/quote/?ID_NOTATION=25953&amp;ISIN=AT0000767306</t>
  </si>
  <si>
    <t>https://www.wienerborse.at/en/market-data/shares-others/quote/?ID_NOTATION=26358&amp;ISIN=AT0000690151</t>
  </si>
  <si>
    <t>https://www.wienerborse.at/en/market-data/shares-others/quote/?ID_NOTATION=92532&amp;ISIN=AT0000808209</t>
  </si>
  <si>
    <t>https://www.wienerborse.at/en/market-data/shares-others/quote/?ID_NOTATION=12284622&amp;ISIN=AT0000764626</t>
  </si>
  <si>
    <t>https://www.wienerborse.at/en/market-data/shares-others/quote/?ID_NOTATION=54478346&amp;ISIN=AT00000OESD0</t>
  </si>
  <si>
    <t>https://www.wienerborse.at/en/market-data/shares-others/quote/?ID_NOTATION=25872&amp;ISIN=AT0000758032</t>
  </si>
  <si>
    <t>https://www.wienerborse.at/en/market-data/shares-others/quote/?ID_NOTATION=76638534&amp;ISIN=AT0000A0Z9G3</t>
  </si>
  <si>
    <t>https://www.wienerborse.at/en/market-data/shares-others/quote/?ID_NOTATION=186508012&amp;ISIN=AT0000A1PY49</t>
  </si>
  <si>
    <t>https://www.wienerborse.at/en/market-data/shares-others/quote/?ID_NOTATION=27247&amp;ISIN=AT0000815402</t>
  </si>
  <si>
    <t>https://www.wienerborse.at/en/market-data/shares-others/quote/?ID_NOTATION=201103342&amp;ISIN=AT0000BAWAG2</t>
  </si>
  <si>
    <t>https://www.bawaggroup.com/linkableblob/BAWAGGROUP/405228/c47d5884496bd90daa48760454cd4849/shareholder-structure-pdf-data.pdf</t>
  </si>
  <si>
    <t>MMK.VI</t>
  </si>
  <si>
    <t>https://www.wienerborse.at/en/market-data/shares-others/quote/?ID_NOTATION=1953547&amp;ISIN=AT0000938204</t>
  </si>
  <si>
    <t>Bank Fur Tirol und Voralberg AG ord</t>
  </si>
  <si>
    <t>BKS Bank AG ord</t>
  </si>
  <si>
    <t>https://www.wienerborse.at/en/market-data/shares-others/quote/?ID_NOTATION=26336&amp;ISIN=AT0000624705</t>
  </si>
  <si>
    <t>https://www.wienerborse.at/en/market-data/shares-others/quote/?ID_NOTATION=26340&amp;ISIN=AT0000625504</t>
  </si>
  <si>
    <t>http://www.omv.com/portal/01/com/omv/OMV_Group/investors-relations/omv-shares/shareholder-structure</t>
  </si>
  <si>
    <t>https://www.lenzing.com/en/investors/lenzing-share/shareholder-structure/</t>
  </si>
  <si>
    <t>http://www.kapsch.net/ktc/ir/Share/Shareholder-Structure</t>
  </si>
  <si>
    <t>https://www.facc.com/en/Investor-Relations/Share</t>
  </si>
  <si>
    <t>https://www.rath-group.com/en/investor-relations/stock/</t>
  </si>
  <si>
    <t>marketscreener.com/ERSTE-GROUP-BANK-AG-6491110/company/</t>
  </si>
  <si>
    <t>marketscreener.com/OMV-AG-6492022/company/</t>
  </si>
  <si>
    <t>marketscreener.com/PORR-AG-6814977/company/</t>
  </si>
  <si>
    <t>marketscreener.com/ANDRITZ-AG-6491279/company/</t>
  </si>
  <si>
    <t>marketscreener.com/VOESTALPINE-AG-6491102/company/</t>
  </si>
  <si>
    <t>marketscreener.com/RAIFFEISEN-BANK-INTERNATI-6497717/company/</t>
  </si>
  <si>
    <t>marketscreener.com/TELEKOM-AUSTRIA-AG-6492023/company/</t>
  </si>
  <si>
    <t>marketscreener.com/VIENNA-INSURANCE-GROUP-AG-6491671/company/</t>
  </si>
  <si>
    <t>marketscreener.com/STRABAG-SE-6499406/company/</t>
  </si>
  <si>
    <t>marketscreener.com/OESTERREICHISCHE-POST-AG-6498682/company/</t>
  </si>
  <si>
    <t>marketscreener.com/MAYR-MELNHOF-KARTON-AG-6491284/company/</t>
  </si>
  <si>
    <t>marketscreener.com/VERBUND-AG-6491294/company/</t>
  </si>
  <si>
    <t>marketscreener.com/BUWOG-AG-16355609/company/</t>
  </si>
  <si>
    <t>marketscreener.com/IMMOFINANZ-AG-6493710/company/</t>
  </si>
  <si>
    <t>marketscreener.com/EVN-AG-6491096/company/</t>
  </si>
  <si>
    <t>marketscreener.com/UNIQA-INSURANCE-GROUP-AG-6491293/company/</t>
  </si>
  <si>
    <t>marketscreener.com/FLUGHAFEN-WIEN-AG-28742137/company/</t>
  </si>
  <si>
    <t>marketscreener.com/WIENERBERGER-AG-6492024/company/</t>
  </si>
  <si>
    <t>marketscreener.com/LENZING-AG-6814951/company/</t>
  </si>
  <si>
    <t>marketscreener.com/OBERBANK-AG-6814971/company/</t>
  </si>
  <si>
    <t>marketscreener.com/CA-IMMOBILIEN-ANLAGEN-AG-6493517/company/</t>
  </si>
  <si>
    <t>marketscreener.com/AGRANA-BETEILIGUNGS-AG-6491097/company/</t>
  </si>
  <si>
    <t>marketscreener.com/AMAG-AUSTRIA-METALL-AG-10020738/company/</t>
  </si>
  <si>
    <t>marketscreener.com/PALFINGER-AG-6491280/company/</t>
  </si>
  <si>
    <t>marketscreener.com/DO-CO-AG-6491277/company/</t>
  </si>
  <si>
    <t>marketscreener.com/ZUMTOBEL-AG-6498778/company/</t>
  </si>
  <si>
    <t>marketscreener.com/SCHOELLER-BLECKMANN-OILFI-6491291/company/</t>
  </si>
  <si>
    <t>marketscreener.com/BKS-BANK-AG-6814936/company/</t>
  </si>
  <si>
    <t>marketscreener.com/SEMPERIT-AG-HOLDING-6491292/company/</t>
  </si>
  <si>
    <t>marketscreener.com/S-IMMO-AG-6496284/company/</t>
  </si>
  <si>
    <t>marketscreener.com/BANK-FUER-TIROL-UND-VORAR-6814937/company/</t>
  </si>
  <si>
    <t>marketscreener.com/AT-S-AUSTRIA-TECHNOLOGIE-6814931/company/</t>
  </si>
  <si>
    <t>marketscreener.com/KAPSCH-TRAFFICCOM-AG-6499702/company/</t>
  </si>
  <si>
    <t>marketscreener.com/ROSENBAUER-INTERNATIONAL-6491288/company/</t>
  </si>
  <si>
    <t>marketscreener.com/VALNEVA-SE-13291410/company/</t>
  </si>
  <si>
    <t>marketscreener.com/OTTAKRINGER-GETRANKE-AG-6869424/company/</t>
  </si>
  <si>
    <t>marketscreener.com/FACC-AG-16764069/company/</t>
  </si>
  <si>
    <t>marketscreener.com/C-QUADRAT-INVESTMENT-AG-6814939/company/</t>
  </si>
  <si>
    <t>marketscreener.com/BURGENLAND-HOLDING-AG-6814935/company/</t>
  </si>
  <si>
    <t>marketscreener.com/POLYTEC-HOLDING-AG-6498779/company/</t>
  </si>
  <si>
    <t>marketscreener.com/WOLFORD-AG-6491295/company/</t>
  </si>
  <si>
    <t>marketscreener.com/LINZ-TEXTIL-HOLDING-AG-17053484/company/</t>
  </si>
  <si>
    <t>marketscreener.com/JOSEF-MANNER-COMP-AG-17053486/company/</t>
  </si>
  <si>
    <t>marketscreener.com/UNTERNEHMENS-INVEST-AG-6814982/company/</t>
  </si>
  <si>
    <t>marketscreener.com/FRAUENTHAL-HOLDING-AG-6814947/company/</t>
  </si>
  <si>
    <t>marketscreener.com/ATHOS-IMMOBILIEN-AG-17053473/company/</t>
  </si>
  <si>
    <t>marketscreener.com/STADLAUER-MALZFABRIK-AG-17053498/company/</t>
  </si>
  <si>
    <t>marketscreener.com/WARIMPEX-FINANZ-UND-BETE-6499470/company/</t>
  </si>
  <si>
    <t>marketscreener.com/WIENER-PRIVATBANK-SE-17053499/company/</t>
  </si>
  <si>
    <t>marketscreener.com/VOLKSBANK-VORARLBERG-E-GE-6814984/company/</t>
  </si>
  <si>
    <t>marketscreener.com/RATH-AG-17053494/company/</t>
  </si>
  <si>
    <t>marketscreener.com/MASCHINENFABRIK-HEID-AG-17053487/company/</t>
  </si>
  <si>
    <t>marketscreener.com/SW-UMWELTTECHNIK-STOISER-6814985/company/</t>
  </si>
  <si>
    <t>marketscreener.com/HTI-HIGH-TECH-INDUSTRIES-6495088/company/</t>
  </si>
  <si>
    <t>marketscreener.com/OESTERREICHISCHE-STAATSDR-11551078/company/</t>
  </si>
  <si>
    <t>marketscreener.com/GURKTALER-AG-12718387/company/</t>
  </si>
  <si>
    <t>marketscreener.com/CLEEN-ENERGY-AG-34602964/company/</t>
  </si>
  <si>
    <t>marketscreener.com/UBM-DEVELOPMENT-AG-7261475/company/</t>
  </si>
  <si>
    <t>marketscreener.com/BAWAG-GROUP-AG-38197506/company/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</si>
</sst>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/>
    <xf numFmtId="0" fontId="3" fillId="0" borderId="0" xfId="0" applyFont="1" applyFill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O98"/>
  <sheetViews>
    <sheetView tabSelected="1" topLeftCell="B1" zoomScaleNormal="100" workbookViewId="0">
      <pane ySplit="1" topLeftCell="A2" activePane="bottomLeft" state="frozen"/>
      <selection pane="bottomLeft" activeCell="F12" sqref="F12"/>
    </sheetView>
  </sheetViews>
  <sheetFormatPr baseColWidth="10" defaultColWidth="11.42578125" defaultRowHeight="15" x14ac:dyDescent="0.25"/>
  <cols>
    <col min="1" max="1" width="26.85546875" style="5" customWidth="1"/>
    <col min="2" max="2" width="40.7109375" customWidth="1"/>
    <col min="3" max="3" width="20.140625" customWidth="1"/>
    <col min="4" max="4" width="19.28515625" customWidth="1"/>
    <col min="5" max="5" width="19" customWidth="1"/>
    <col min="7" max="7" width="11.85546875" customWidth="1"/>
    <col min="8" max="8" width="14" customWidth="1"/>
    <col min="9" max="9" width="11.42578125" customWidth="1"/>
    <col min="15" max="15" width="29.140625" customWidth="1"/>
  </cols>
  <sheetData>
    <row r="1" spans="1:15" x14ac:dyDescent="0.25">
      <c r="A1" s="5" t="s">
        <v>0</v>
      </c>
      <c r="B1" t="s">
        <v>1</v>
      </c>
      <c r="C1" t="s">
        <v>2</v>
      </c>
      <c r="D1" t="s">
        <v>3</v>
      </c>
      <c r="E1" t="s">
        <v>4</v>
      </c>
      <c r="G1" t="s">
        <v>6</v>
      </c>
      <c r="I1" t="s">
        <v>7</v>
      </c>
      <c r="J1" t="s">
        <v>8</v>
      </c>
      <c r="K1" t="s">
        <v>9</v>
      </c>
      <c r="L1" t="s">
        <v>257</v>
      </c>
      <c r="O1" t="s">
        <v>5</v>
      </c>
    </row>
    <row r="2" spans="1:15" s="1" customFormat="1" x14ac:dyDescent="0.25">
      <c r="A2" s="6" t="s">
        <v>10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331</v>
      </c>
      <c r="G2" s="1" t="s">
        <v>262</v>
      </c>
      <c r="I2" s="1">
        <v>1</v>
      </c>
      <c r="J2" s="1" t="s">
        <v>14</v>
      </c>
      <c r="K2" t="s">
        <v>15</v>
      </c>
      <c r="L2" s="1" t="s">
        <v>258</v>
      </c>
      <c r="M2" s="1" t="str">
        <f>IF(COUNTIF(E$2:$E2,E2)&gt;1,"duplicate","")</f>
        <v/>
      </c>
      <c r="N2" s="1" t="str">
        <f>IF(COUNTIF($B$2:B2,B2)&gt;1,"duplicate","")</f>
        <v/>
      </c>
      <c r="O2" s="1" t="s">
        <v>13</v>
      </c>
    </row>
    <row r="3" spans="1:15" s="1" customFormat="1" x14ac:dyDescent="0.25">
      <c r="A3" s="6" t="s">
        <v>16</v>
      </c>
      <c r="B3" s="1" t="s">
        <v>16</v>
      </c>
      <c r="C3" s="1" t="s">
        <v>17</v>
      </c>
      <c r="D3" s="1" t="s">
        <v>18</v>
      </c>
      <c r="E3" s="1" t="s">
        <v>18</v>
      </c>
      <c r="F3" s="1" t="s">
        <v>332</v>
      </c>
      <c r="G3" s="1" t="s">
        <v>263</v>
      </c>
      <c r="I3" s="1">
        <v>1</v>
      </c>
      <c r="J3" s="1" t="s">
        <v>19</v>
      </c>
      <c r="K3" t="s">
        <v>15</v>
      </c>
      <c r="L3" s="1" t="s">
        <v>258</v>
      </c>
      <c r="M3" s="1" t="str">
        <f>IF(COUNTIF(E$2:$E3,E3)&gt;1,"duplicate","")</f>
        <v/>
      </c>
      <c r="N3" s="1" t="str">
        <f>IF(COUNTIF($B$2:B3,B3)&gt;1,"duplicate","")</f>
        <v/>
      </c>
      <c r="O3" s="1" t="s">
        <v>326</v>
      </c>
    </row>
    <row r="4" spans="1:15" s="1" customFormat="1" x14ac:dyDescent="0.25">
      <c r="A4" s="6" t="s">
        <v>20</v>
      </c>
      <c r="B4" s="1" t="s">
        <v>20</v>
      </c>
      <c r="C4" s="1" t="s">
        <v>21</v>
      </c>
      <c r="D4" s="1" t="s">
        <v>22</v>
      </c>
      <c r="E4" s="1" t="s">
        <v>22</v>
      </c>
      <c r="F4" s="1" t="s">
        <v>333</v>
      </c>
      <c r="G4" s="1" t="s">
        <v>264</v>
      </c>
      <c r="J4" s="1" t="s">
        <v>38</v>
      </c>
      <c r="K4" t="s">
        <v>15</v>
      </c>
      <c r="L4" s="1" t="s">
        <v>258</v>
      </c>
      <c r="M4" s="1" t="str">
        <f>IF(COUNTIF(E$2:$E4,E4)&gt;1,"duplicate","")</f>
        <v/>
      </c>
      <c r="N4" s="1" t="str">
        <f>IF(COUNTIF($B$2:B4,B4)&gt;1,"duplicate","")</f>
        <v/>
      </c>
      <c r="O4" s="1" t="s">
        <v>232</v>
      </c>
    </row>
    <row r="5" spans="1:15" s="1" customFormat="1" x14ac:dyDescent="0.25">
      <c r="A5" s="6" t="s">
        <v>24</v>
      </c>
      <c r="B5" s="1" t="s">
        <v>24</v>
      </c>
      <c r="C5" s="1" t="s">
        <v>25</v>
      </c>
      <c r="D5" s="1" t="s">
        <v>26</v>
      </c>
      <c r="E5" s="1" t="s">
        <v>26</v>
      </c>
      <c r="F5" s="1" t="s">
        <v>334</v>
      </c>
      <c r="G5" s="1" t="s">
        <v>265</v>
      </c>
      <c r="I5" s="1">
        <v>1</v>
      </c>
      <c r="J5" s="1" t="s">
        <v>19</v>
      </c>
      <c r="K5" t="s">
        <v>15</v>
      </c>
      <c r="L5" s="1" t="s">
        <v>258</v>
      </c>
      <c r="M5" s="1" t="str">
        <f>IF(COUNTIF(E$2:$E5,E5)&gt;1,"duplicate","")</f>
        <v/>
      </c>
      <c r="N5" s="1" t="str">
        <f>IF(COUNTIF($B$2:B5,B5)&gt;1,"duplicate","")</f>
        <v/>
      </c>
      <c r="O5" s="1" t="s">
        <v>233</v>
      </c>
    </row>
    <row r="6" spans="1:15" s="1" customFormat="1" x14ac:dyDescent="0.25">
      <c r="A6" s="6" t="s">
        <v>27</v>
      </c>
      <c r="B6" s="1" t="s">
        <v>27</v>
      </c>
      <c r="C6" s="1" t="s">
        <v>28</v>
      </c>
      <c r="D6" s="1" t="s">
        <v>29</v>
      </c>
      <c r="E6" s="1" t="s">
        <v>29</v>
      </c>
      <c r="F6" s="1" t="s">
        <v>335</v>
      </c>
      <c r="G6" s="1" t="s">
        <v>266</v>
      </c>
      <c r="I6" s="1">
        <v>1</v>
      </c>
      <c r="J6" s="1" t="s">
        <v>19</v>
      </c>
      <c r="K6" t="s">
        <v>15</v>
      </c>
      <c r="L6" s="1" t="s">
        <v>258</v>
      </c>
      <c r="M6" s="1" t="str">
        <f>IF(COUNTIF(E$2:$E6,E6)&gt;1,"duplicate","")</f>
        <v/>
      </c>
      <c r="N6" s="1" t="str">
        <f>IF(COUNTIF($B$2:B6,B6)&gt;1,"duplicate","")</f>
        <v/>
      </c>
      <c r="O6" s="1" t="s">
        <v>234</v>
      </c>
    </row>
    <row r="7" spans="1:15" s="1" customFormat="1" x14ac:dyDescent="0.25">
      <c r="A7" s="6" t="s">
        <v>30</v>
      </c>
      <c r="B7" s="1" t="s">
        <v>30</v>
      </c>
      <c r="C7" s="1" t="s">
        <v>31</v>
      </c>
      <c r="D7" s="1" t="s">
        <v>32</v>
      </c>
      <c r="E7" s="1" t="s">
        <v>32</v>
      </c>
      <c r="F7" s="1" t="s">
        <v>336</v>
      </c>
      <c r="G7" s="1" t="s">
        <v>267</v>
      </c>
      <c r="I7" s="1">
        <v>1</v>
      </c>
      <c r="J7" s="1" t="s">
        <v>19</v>
      </c>
      <c r="K7" t="s">
        <v>15</v>
      </c>
      <c r="L7" s="1" t="s">
        <v>258</v>
      </c>
      <c r="M7" s="1" t="str">
        <f>IF(COUNTIF(E$2:$E7,E7)&gt;1,"duplicate","")</f>
        <v/>
      </c>
      <c r="N7" s="1" t="str">
        <f>IF(COUNTIF($B$2:B7,B7)&gt;1,"duplicate","")</f>
        <v/>
      </c>
      <c r="O7" s="1" t="s">
        <v>33</v>
      </c>
    </row>
    <row r="8" spans="1:15" s="1" customFormat="1" x14ac:dyDescent="0.25">
      <c r="A8" s="6" t="s">
        <v>34</v>
      </c>
      <c r="B8" s="1" t="s">
        <v>34</v>
      </c>
      <c r="C8" s="1" t="s">
        <v>35</v>
      </c>
      <c r="D8" s="1" t="s">
        <v>36</v>
      </c>
      <c r="E8" s="1" t="s">
        <v>36</v>
      </c>
      <c r="F8" s="1" t="s">
        <v>337</v>
      </c>
      <c r="G8" s="1" t="s">
        <v>268</v>
      </c>
      <c r="J8" s="1" t="s">
        <v>38</v>
      </c>
      <c r="K8" t="s">
        <v>15</v>
      </c>
      <c r="L8" s="1" t="s">
        <v>258</v>
      </c>
      <c r="M8" s="1" t="str">
        <f>IF(COUNTIF(E$2:$E8,E8)&gt;1,"duplicate","")</f>
        <v/>
      </c>
      <c r="N8" s="1" t="str">
        <f>IF(COUNTIF($B$2:B8,B8)&gt;1,"duplicate","")</f>
        <v/>
      </c>
      <c r="O8" s="1" t="s">
        <v>37</v>
      </c>
    </row>
    <row r="9" spans="1:15" s="1" customFormat="1" x14ac:dyDescent="0.25">
      <c r="A9" s="6" t="s">
        <v>39</v>
      </c>
      <c r="B9" s="1" t="s">
        <v>39</v>
      </c>
      <c r="C9" s="1" t="s">
        <v>40</v>
      </c>
      <c r="D9" s="1" t="s">
        <v>41</v>
      </c>
      <c r="E9" s="1" t="s">
        <v>41</v>
      </c>
      <c r="F9" s="1" t="s">
        <v>338</v>
      </c>
      <c r="G9" s="1" t="s">
        <v>269</v>
      </c>
      <c r="J9" s="1" t="s">
        <v>38</v>
      </c>
      <c r="K9" t="s">
        <v>15</v>
      </c>
      <c r="L9" s="1" t="s">
        <v>258</v>
      </c>
      <c r="M9" s="1" t="str">
        <f>IF(COUNTIF(E$2:$E9,E9)&gt;1,"duplicate","")</f>
        <v/>
      </c>
      <c r="N9" s="1" t="str">
        <f>IF(COUNTIF($B$2:B9,B9)&gt;1,"duplicate","")</f>
        <v/>
      </c>
      <c r="O9" s="1" t="s">
        <v>42</v>
      </c>
    </row>
    <row r="10" spans="1:15" s="1" customFormat="1" x14ac:dyDescent="0.25">
      <c r="A10" s="6" t="s">
        <v>43</v>
      </c>
      <c r="B10" s="1" t="s">
        <v>43</v>
      </c>
      <c r="C10" s="1" t="s">
        <v>44</v>
      </c>
      <c r="D10" s="1" t="s">
        <v>45</v>
      </c>
      <c r="E10" s="1" t="s">
        <v>45</v>
      </c>
      <c r="F10" s="1" t="s">
        <v>339</v>
      </c>
      <c r="G10" s="1" t="s">
        <v>270</v>
      </c>
      <c r="I10" s="1">
        <v>0</v>
      </c>
      <c r="K10" t="s">
        <v>15</v>
      </c>
      <c r="L10" s="1" t="s">
        <v>258</v>
      </c>
      <c r="M10" s="1" t="str">
        <f>IF(COUNTIF(E$2:$E10,E10)&gt;1,"duplicate","")</f>
        <v/>
      </c>
      <c r="N10" s="1" t="str">
        <f>IF(COUNTIF($B$2:B10,B10)&gt;1,"duplicate","")</f>
        <v/>
      </c>
      <c r="O10" s="1" t="s">
        <v>46</v>
      </c>
    </row>
    <row r="11" spans="1:15" s="1" customFormat="1" x14ac:dyDescent="0.25">
      <c r="A11" s="6" t="s">
        <v>47</v>
      </c>
      <c r="B11" s="1" t="s">
        <v>47</v>
      </c>
      <c r="C11" s="1" t="s">
        <v>48</v>
      </c>
      <c r="D11" s="1" t="s">
        <v>49</v>
      </c>
      <c r="E11" s="1" t="s">
        <v>49</v>
      </c>
      <c r="F11" s="1" t="s">
        <v>340</v>
      </c>
      <c r="G11" s="1" t="s">
        <v>271</v>
      </c>
      <c r="J11" s="1" t="s">
        <v>23</v>
      </c>
      <c r="K11" t="s">
        <v>15</v>
      </c>
      <c r="L11" s="1" t="s">
        <v>258</v>
      </c>
      <c r="M11" s="1" t="str">
        <f>IF(COUNTIF(E$2:$E11,E11)&gt;1,"duplicate","")</f>
        <v/>
      </c>
      <c r="N11" s="1" t="str">
        <f>IF(COUNTIF($B$2:B11,B11)&gt;1,"duplicate","")</f>
        <v/>
      </c>
      <c r="O11" s="1" t="s">
        <v>50</v>
      </c>
    </row>
    <row r="12" spans="1:15" s="1" customFormat="1" x14ac:dyDescent="0.25">
      <c r="A12" s="6" t="s">
        <v>51</v>
      </c>
      <c r="B12" s="1" t="s">
        <v>51</v>
      </c>
      <c r="C12" s="1" t="s">
        <v>320</v>
      </c>
      <c r="D12" s="1" t="s">
        <v>52</v>
      </c>
      <c r="E12" s="1" t="s">
        <v>52</v>
      </c>
      <c r="F12" s="1" t="s">
        <v>341</v>
      </c>
      <c r="G12" s="1" t="s">
        <v>321</v>
      </c>
      <c r="I12" s="1">
        <v>0</v>
      </c>
      <c r="K12" t="s">
        <v>15</v>
      </c>
      <c r="L12" s="1" t="s">
        <v>258</v>
      </c>
      <c r="M12" s="1" t="str">
        <f>IF(COUNTIF(E$2:$E12,E12)&gt;1,"duplicate","")</f>
        <v/>
      </c>
      <c r="N12" s="1" t="str">
        <f>IF(COUNTIF($B$2:B12,B12)&gt;1,"duplicate","")</f>
        <v/>
      </c>
      <c r="O12" s="3" t="s">
        <v>53</v>
      </c>
    </row>
    <row r="13" spans="1:15" s="1" customFormat="1" x14ac:dyDescent="0.25">
      <c r="A13" s="6" t="s">
        <v>54</v>
      </c>
      <c r="B13" s="1" t="s">
        <v>54</v>
      </c>
      <c r="C13" s="1" t="s">
        <v>55</v>
      </c>
      <c r="D13" s="1" t="s">
        <v>56</v>
      </c>
      <c r="E13" s="1" t="s">
        <v>56</v>
      </c>
      <c r="F13" s="1" t="s">
        <v>342</v>
      </c>
      <c r="G13" s="1" t="s">
        <v>272</v>
      </c>
      <c r="I13" s="1">
        <v>0</v>
      </c>
      <c r="K13" t="s">
        <v>15</v>
      </c>
      <c r="L13" s="1" t="s">
        <v>258</v>
      </c>
      <c r="M13" s="1" t="str">
        <f>IF(COUNTIF(E$2:$E13,E13)&gt;1,"duplicate","")</f>
        <v/>
      </c>
      <c r="N13" s="1" t="str">
        <f>IF(COUNTIF($B$2:B13,B13)&gt;1,"duplicate","")</f>
        <v/>
      </c>
      <c r="O13" s="1" t="s">
        <v>235</v>
      </c>
    </row>
    <row r="14" spans="1:15" s="1" customFormat="1" x14ac:dyDescent="0.25">
      <c r="A14" s="6" t="s">
        <v>57</v>
      </c>
      <c r="B14" s="1" t="s">
        <v>57</v>
      </c>
      <c r="C14" s="1" t="s">
        <v>58</v>
      </c>
      <c r="D14" s="1" t="s">
        <v>59</v>
      </c>
      <c r="E14" s="1" t="s">
        <v>59</v>
      </c>
      <c r="F14" s="1" t="s">
        <v>343</v>
      </c>
      <c r="G14" s="1" t="s">
        <v>273</v>
      </c>
      <c r="K14" t="s">
        <v>15</v>
      </c>
      <c r="L14" s="1" t="s">
        <v>258</v>
      </c>
      <c r="M14" s="1" t="str">
        <f>IF(COUNTIF(E$2:$E14,E14)&gt;1,"duplicate","")</f>
        <v/>
      </c>
      <c r="N14" s="1" t="str">
        <f>IF(COUNTIF($B$2:B14,B14)&gt;1,"duplicate","")</f>
        <v/>
      </c>
      <c r="O14" s="1" t="s">
        <v>236</v>
      </c>
    </row>
    <row r="15" spans="1:15" s="1" customFormat="1" x14ac:dyDescent="0.25">
      <c r="A15" s="6" t="s">
        <v>60</v>
      </c>
      <c r="B15" s="1" t="s">
        <v>60</v>
      </c>
      <c r="C15" s="1" t="s">
        <v>61</v>
      </c>
      <c r="D15" s="1" t="s">
        <v>62</v>
      </c>
      <c r="E15" s="1" t="s">
        <v>62</v>
      </c>
      <c r="F15" s="1" t="s">
        <v>344</v>
      </c>
      <c r="G15" s="1" t="s">
        <v>274</v>
      </c>
      <c r="J15" s="1" t="s">
        <v>23</v>
      </c>
      <c r="K15" t="s">
        <v>15</v>
      </c>
      <c r="L15" s="1" t="s">
        <v>258</v>
      </c>
      <c r="M15" s="1" t="str">
        <f>IF(COUNTIF(E$2:$E15,E15)&gt;1,"duplicate","")</f>
        <v/>
      </c>
      <c r="N15" s="1" t="str">
        <f>IF(COUNTIF($B$2:B15,B15)&gt;1,"duplicate","")</f>
        <v/>
      </c>
      <c r="O15" s="1" t="s">
        <v>63</v>
      </c>
    </row>
    <row r="16" spans="1:15" s="1" customFormat="1" x14ac:dyDescent="0.25">
      <c r="A16" s="6" t="s">
        <v>64</v>
      </c>
      <c r="B16" s="1" t="s">
        <v>64</v>
      </c>
      <c r="C16" s="1" t="s">
        <v>65</v>
      </c>
      <c r="D16" s="1" t="s">
        <v>66</v>
      </c>
      <c r="E16" s="1" t="s">
        <v>67</v>
      </c>
      <c r="F16" s="1" t="s">
        <v>345</v>
      </c>
      <c r="G16" s="1" t="s">
        <v>275</v>
      </c>
      <c r="J16" s="1" t="s">
        <v>23</v>
      </c>
      <c r="K16" t="s">
        <v>15</v>
      </c>
      <c r="L16" s="1" t="s">
        <v>258</v>
      </c>
      <c r="M16" s="1" t="str">
        <f>IF(COUNTIF(E$2:$E16,E16)&gt;1,"duplicate","")</f>
        <v/>
      </c>
      <c r="N16" s="1" t="str">
        <f>IF(COUNTIF($B$2:B16,B16)&gt;1,"duplicate","")</f>
        <v/>
      </c>
      <c r="O16" s="1" t="s">
        <v>237</v>
      </c>
    </row>
    <row r="17" spans="1:15" s="1" customFormat="1" x14ac:dyDescent="0.25">
      <c r="A17" s="6" t="s">
        <v>68</v>
      </c>
      <c r="B17" s="1" t="s">
        <v>68</v>
      </c>
      <c r="C17" s="1" t="s">
        <v>69</v>
      </c>
      <c r="D17" s="1" t="s">
        <v>70</v>
      </c>
      <c r="E17" s="1" t="s">
        <v>70</v>
      </c>
      <c r="F17" s="1" t="s">
        <v>346</v>
      </c>
      <c r="G17" s="1" t="s">
        <v>276</v>
      </c>
      <c r="J17" s="1" t="s">
        <v>23</v>
      </c>
      <c r="K17" t="s">
        <v>15</v>
      </c>
      <c r="L17" s="1" t="s">
        <v>258</v>
      </c>
      <c r="M17" s="1" t="str">
        <f>IF(COUNTIF(E$2:$E17,E17)&gt;1,"duplicate","")</f>
        <v/>
      </c>
      <c r="N17" s="1" t="str">
        <f>IF(COUNTIF($B$2:B17,B17)&gt;1,"duplicate","")</f>
        <v/>
      </c>
      <c r="O17" s="1" t="s">
        <v>71</v>
      </c>
    </row>
    <row r="18" spans="1:15" s="1" customFormat="1" x14ac:dyDescent="0.25">
      <c r="A18" s="6" t="s">
        <v>72</v>
      </c>
      <c r="B18" s="1" t="s">
        <v>72</v>
      </c>
      <c r="C18" s="1" t="s">
        <v>73</v>
      </c>
      <c r="D18" s="1" t="s">
        <v>74</v>
      </c>
      <c r="E18" s="1" t="s">
        <v>74</v>
      </c>
      <c r="F18" s="1" t="s">
        <v>347</v>
      </c>
      <c r="G18" s="1" t="s">
        <v>277</v>
      </c>
      <c r="I18" s="1">
        <v>0</v>
      </c>
      <c r="K18" t="s">
        <v>15</v>
      </c>
      <c r="L18" s="1" t="s">
        <v>258</v>
      </c>
      <c r="M18" s="1" t="str">
        <f>IF(COUNTIF(E$2:$E18,E18)&gt;1,"duplicate","")</f>
        <v/>
      </c>
      <c r="N18" s="1" t="str">
        <f>IF(COUNTIF($B$2:B18,B18)&gt;1,"duplicate","")</f>
        <v/>
      </c>
      <c r="O18" s="1" t="s">
        <v>75</v>
      </c>
    </row>
    <row r="19" spans="1:15" s="1" customFormat="1" x14ac:dyDescent="0.25">
      <c r="A19" s="6" t="s">
        <v>76</v>
      </c>
      <c r="B19" s="1" t="s">
        <v>76</v>
      </c>
      <c r="C19" s="1" t="s">
        <v>77</v>
      </c>
      <c r="D19" s="1" t="s">
        <v>78</v>
      </c>
      <c r="E19" s="1" t="s">
        <v>78</v>
      </c>
      <c r="F19" s="1" t="s">
        <v>348</v>
      </c>
      <c r="G19" s="1" t="s">
        <v>278</v>
      </c>
      <c r="J19" s="1" t="s">
        <v>23</v>
      </c>
      <c r="K19" t="s">
        <v>15</v>
      </c>
      <c r="L19" s="1" t="s">
        <v>258</v>
      </c>
      <c r="M19" s="1" t="str">
        <f>IF(COUNTIF(E$2:$E19,E19)&gt;1,"duplicate","")</f>
        <v/>
      </c>
      <c r="N19" s="1" t="str">
        <f>IF(COUNTIF($B$2:B19,B19)&gt;1,"duplicate","")</f>
        <v/>
      </c>
      <c r="O19" s="1" t="s">
        <v>79</v>
      </c>
    </row>
    <row r="20" spans="1:15" s="1" customFormat="1" x14ac:dyDescent="0.25">
      <c r="A20" s="6" t="s">
        <v>80</v>
      </c>
      <c r="B20" s="1" t="s">
        <v>80</v>
      </c>
      <c r="C20" s="1" t="s">
        <v>81</v>
      </c>
      <c r="D20" s="1" t="s">
        <v>82</v>
      </c>
      <c r="E20" s="1" t="s">
        <v>82</v>
      </c>
      <c r="F20" s="1" t="s">
        <v>349</v>
      </c>
      <c r="G20" s="1" t="s">
        <v>279</v>
      </c>
      <c r="J20" s="1" t="s">
        <v>23</v>
      </c>
      <c r="K20" t="s">
        <v>15</v>
      </c>
      <c r="L20" s="1" t="s">
        <v>258</v>
      </c>
      <c r="M20" s="1" t="str">
        <f>IF(COUNTIF(E$2:$E20,E20)&gt;1,"duplicate","")</f>
        <v/>
      </c>
      <c r="N20" s="1" t="str">
        <f>IF(COUNTIF($B$2:B20,B20)&gt;1,"duplicate","")</f>
        <v/>
      </c>
      <c r="O20" s="1" t="s">
        <v>327</v>
      </c>
    </row>
    <row r="21" spans="1:15" x14ac:dyDescent="0.25">
      <c r="A21" s="5" t="s">
        <v>83</v>
      </c>
      <c r="B21" t="s">
        <v>83</v>
      </c>
      <c r="C21" s="1" t="s">
        <v>84</v>
      </c>
      <c r="D21" t="s">
        <v>85</v>
      </c>
      <c r="E21" t="s">
        <v>85</v>
      </c>
      <c r="F21" s="1" t="s">
        <v>350</v>
      </c>
      <c r="G21" s="1" t="s">
        <v>280</v>
      </c>
      <c r="I21" s="1">
        <v>0</v>
      </c>
      <c r="J21" s="1"/>
      <c r="K21" t="s">
        <v>15</v>
      </c>
      <c r="L21" s="1" t="s">
        <v>258</v>
      </c>
      <c r="M21" s="1" t="str">
        <f>IF(COUNTIF(E$2:$E21,E21)&gt;1,"duplicate","")</f>
        <v/>
      </c>
      <c r="N21" s="1" t="str">
        <f>IF(COUNTIF($B$2:B21,B21)&gt;1,"duplicate","")</f>
        <v/>
      </c>
      <c r="O21" s="1" t="s">
        <v>238</v>
      </c>
    </row>
    <row r="22" spans="1:15" x14ac:dyDescent="0.25">
      <c r="A22" s="5" t="s">
        <v>86</v>
      </c>
      <c r="B22" t="s">
        <v>86</v>
      </c>
      <c r="C22" s="1" t="s">
        <v>87</v>
      </c>
      <c r="D22" t="s">
        <v>88</v>
      </c>
      <c r="E22" t="s">
        <v>88</v>
      </c>
      <c r="F22" t="s">
        <v>351</v>
      </c>
      <c r="G22" s="1" t="s">
        <v>281</v>
      </c>
      <c r="H22" s="1"/>
      <c r="I22" s="1"/>
      <c r="J22" s="1" t="s">
        <v>23</v>
      </c>
      <c r="K22" t="s">
        <v>15</v>
      </c>
      <c r="L22" s="1" t="s">
        <v>258</v>
      </c>
      <c r="M22" s="1" t="str">
        <f>IF(COUNTIF(E$2:$E22,E22)&gt;1,"duplicate","")</f>
        <v/>
      </c>
      <c r="N22" s="1" t="str">
        <f>IF(COUNTIF($B$2:B22,B22)&gt;1,"duplicate","")</f>
        <v/>
      </c>
      <c r="O22" s="1" t="s">
        <v>239</v>
      </c>
    </row>
    <row r="23" spans="1:15" x14ac:dyDescent="0.25">
      <c r="A23" s="5" t="s">
        <v>89</v>
      </c>
      <c r="B23" t="s">
        <v>89</v>
      </c>
      <c r="C23" s="1" t="s">
        <v>90</v>
      </c>
      <c r="D23" t="s">
        <v>91</v>
      </c>
      <c r="E23" t="s">
        <v>91</v>
      </c>
      <c r="F23" t="s">
        <v>352</v>
      </c>
      <c r="G23" s="1" t="s">
        <v>282</v>
      </c>
      <c r="H23" s="1"/>
      <c r="I23" s="1"/>
      <c r="J23" s="1" t="s">
        <v>38</v>
      </c>
      <c r="K23" t="s">
        <v>15</v>
      </c>
      <c r="L23" s="1" t="s">
        <v>258</v>
      </c>
      <c r="M23" s="1" t="str">
        <f>IF(COUNTIF(E$2:$E23,E23)&gt;1,"duplicate","")</f>
        <v/>
      </c>
      <c r="N23" s="1" t="str">
        <f>IF(COUNTIF($B$2:B23,B23)&gt;1,"duplicate","")</f>
        <v/>
      </c>
      <c r="O23" s="1" t="s">
        <v>92</v>
      </c>
    </row>
    <row r="24" spans="1:15" x14ac:dyDescent="0.25">
      <c r="A24" s="5" t="s">
        <v>93</v>
      </c>
      <c r="B24" t="s">
        <v>93</v>
      </c>
      <c r="C24" s="1" t="s">
        <v>94</v>
      </c>
      <c r="D24" t="s">
        <v>95</v>
      </c>
      <c r="E24" t="s">
        <v>95</v>
      </c>
      <c r="F24" t="s">
        <v>353</v>
      </c>
      <c r="G24" s="1" t="s">
        <v>283</v>
      </c>
      <c r="I24" s="1">
        <v>0</v>
      </c>
      <c r="J24" s="1"/>
      <c r="K24" t="s">
        <v>15</v>
      </c>
      <c r="L24" s="1" t="s">
        <v>258</v>
      </c>
      <c r="M24" s="1" t="str">
        <f>IF(COUNTIF(E$2:$E24,E24)&gt;1,"duplicate","")</f>
        <v/>
      </c>
      <c r="N24" s="1" t="str">
        <f>IF(COUNTIF($B$2:B24,B24)&gt;1,"duplicate","")</f>
        <v/>
      </c>
      <c r="O24" s="1" t="s">
        <v>96</v>
      </c>
    </row>
    <row r="25" spans="1:15" x14ac:dyDescent="0.25">
      <c r="A25" s="5" t="s">
        <v>97</v>
      </c>
      <c r="B25" t="s">
        <v>97</v>
      </c>
      <c r="C25" s="1" t="s">
        <v>98</v>
      </c>
      <c r="D25" t="s">
        <v>99</v>
      </c>
      <c r="E25" t="s">
        <v>99</v>
      </c>
      <c r="F25" t="s">
        <v>354</v>
      </c>
      <c r="G25" s="1" t="s">
        <v>284</v>
      </c>
      <c r="I25" s="1">
        <v>0</v>
      </c>
      <c r="J25" s="1"/>
      <c r="K25" t="s">
        <v>15</v>
      </c>
      <c r="L25" s="1" t="s">
        <v>258</v>
      </c>
      <c r="M25" s="1" t="str">
        <f>IF(COUNTIF(E$2:$E25,E25)&gt;1,"duplicate","")</f>
        <v/>
      </c>
      <c r="N25" s="1" t="str">
        <f>IF(COUNTIF($B$2:B25,B25)&gt;1,"duplicate","")</f>
        <v/>
      </c>
      <c r="O25" s="1" t="s">
        <v>100</v>
      </c>
    </row>
    <row r="26" spans="1:15" x14ac:dyDescent="0.25">
      <c r="A26" s="5" t="s">
        <v>101</v>
      </c>
      <c r="B26" t="s">
        <v>101</v>
      </c>
      <c r="C26" s="1" t="s">
        <v>102</v>
      </c>
      <c r="D26" t="s">
        <v>103</v>
      </c>
      <c r="E26" t="s">
        <v>103</v>
      </c>
      <c r="F26" t="s">
        <v>355</v>
      </c>
      <c r="G26" s="1" t="s">
        <v>285</v>
      </c>
      <c r="H26" s="1"/>
      <c r="I26" s="1"/>
      <c r="J26" s="1" t="s">
        <v>38</v>
      </c>
      <c r="K26" t="s">
        <v>15</v>
      </c>
      <c r="L26" s="1" t="s">
        <v>258</v>
      </c>
      <c r="M26" s="1" t="str">
        <f>IF(COUNTIF(E$2:$E26,E26)&gt;1,"duplicate","")</f>
        <v/>
      </c>
      <c r="N26" s="1" t="str">
        <f>IF(COUNTIF($B$2:B26,B26)&gt;1,"duplicate","")</f>
        <v/>
      </c>
      <c r="O26" s="1" t="s">
        <v>104</v>
      </c>
    </row>
    <row r="27" spans="1:15" x14ac:dyDescent="0.25">
      <c r="A27" s="5" t="s">
        <v>105</v>
      </c>
      <c r="B27" t="s">
        <v>105</v>
      </c>
      <c r="C27" s="1" t="s">
        <v>106</v>
      </c>
      <c r="D27" t="s">
        <v>107</v>
      </c>
      <c r="E27" t="s">
        <v>107</v>
      </c>
      <c r="F27" t="s">
        <v>356</v>
      </c>
      <c r="G27" s="1" t="s">
        <v>286</v>
      </c>
      <c r="H27" s="1"/>
      <c r="I27" s="1"/>
      <c r="J27" s="1" t="s">
        <v>23</v>
      </c>
      <c r="K27" t="s">
        <v>15</v>
      </c>
      <c r="L27" s="1" t="s">
        <v>258</v>
      </c>
      <c r="M27" s="1" t="str">
        <f>IF(COUNTIF(E$2:$E27,E27)&gt;1,"duplicate","")</f>
        <v/>
      </c>
      <c r="N27" s="1" t="str">
        <f>IF(COUNTIF($B$2:B27,B27)&gt;1,"duplicate","")</f>
        <v/>
      </c>
      <c r="O27" s="1" t="s">
        <v>108</v>
      </c>
    </row>
    <row r="28" spans="1:15" x14ac:dyDescent="0.25">
      <c r="A28" s="6" t="s">
        <v>109</v>
      </c>
      <c r="B28" s="1" t="s">
        <v>109</v>
      </c>
      <c r="C28" s="1" t="s">
        <v>110</v>
      </c>
      <c r="D28" s="1" t="s">
        <v>111</v>
      </c>
      <c r="E28" s="1" t="s">
        <v>111</v>
      </c>
      <c r="F28" t="s">
        <v>357</v>
      </c>
      <c r="G28" s="1" t="s">
        <v>287</v>
      </c>
      <c r="H28" s="1"/>
      <c r="I28" s="1"/>
      <c r="J28" s="1" t="s">
        <v>23</v>
      </c>
      <c r="K28" t="s">
        <v>15</v>
      </c>
      <c r="L28" s="1" t="s">
        <v>258</v>
      </c>
      <c r="M28" s="1" t="str">
        <f>IF(COUNTIF(E$2:$E28,E28)&gt;1,"duplicate","")</f>
        <v/>
      </c>
      <c r="N28" s="1" t="str">
        <f>IF(COUNTIF($B$2:B28,B28)&gt;1,"duplicate","")</f>
        <v/>
      </c>
      <c r="O28" s="1" t="s">
        <v>240</v>
      </c>
    </row>
    <row r="29" spans="1:15" x14ac:dyDescent="0.25">
      <c r="A29" s="6" t="s">
        <v>112</v>
      </c>
      <c r="B29" s="1" t="s">
        <v>323</v>
      </c>
      <c r="C29" s="1" t="s">
        <v>113</v>
      </c>
      <c r="D29" s="1" t="s">
        <v>114</v>
      </c>
      <c r="E29" s="1" t="s">
        <v>114</v>
      </c>
      <c r="F29" t="s">
        <v>358</v>
      </c>
      <c r="G29" s="1" t="s">
        <v>324</v>
      </c>
      <c r="I29" s="1">
        <v>0</v>
      </c>
      <c r="J29" s="1"/>
      <c r="K29" t="s">
        <v>15</v>
      </c>
      <c r="L29" s="1" t="s">
        <v>258</v>
      </c>
      <c r="M29" s="1" t="str">
        <f>IF(COUNTIF(E$2:$E29,E29)&gt;1,"duplicate","")</f>
        <v/>
      </c>
      <c r="N29" s="1" t="str">
        <f>IF(COUNTIF($B$2:B29,B29)&gt;1,"duplicate","")</f>
        <v/>
      </c>
      <c r="O29" s="1" t="s">
        <v>115</v>
      </c>
    </row>
    <row r="30" spans="1:15" x14ac:dyDescent="0.25">
      <c r="A30" s="6" t="s">
        <v>116</v>
      </c>
      <c r="B30" s="1" t="s">
        <v>116</v>
      </c>
      <c r="C30" s="1" t="s">
        <v>117</v>
      </c>
      <c r="D30" s="1" t="s">
        <v>118</v>
      </c>
      <c r="E30" s="1" t="s">
        <v>118</v>
      </c>
      <c r="F30" t="s">
        <v>359</v>
      </c>
      <c r="G30" s="1" t="s">
        <v>288</v>
      </c>
      <c r="H30" s="1"/>
      <c r="I30" s="1"/>
      <c r="J30" s="1" t="s">
        <v>38</v>
      </c>
      <c r="K30" t="s">
        <v>15</v>
      </c>
      <c r="L30" s="1" t="s">
        <v>258</v>
      </c>
      <c r="M30" s="1" t="str">
        <f>IF(COUNTIF(E$2:$E30,E30)&gt;1,"duplicate","")</f>
        <v/>
      </c>
      <c r="N30" s="1" t="str">
        <f>IF(COUNTIF($B$2:B30,B30)&gt;1,"duplicate","")</f>
        <v/>
      </c>
      <c r="O30" s="1" t="s">
        <v>241</v>
      </c>
    </row>
    <row r="31" spans="1:15" x14ac:dyDescent="0.25">
      <c r="A31" s="6" t="s">
        <v>119</v>
      </c>
      <c r="B31" s="1" t="s">
        <v>119</v>
      </c>
      <c r="C31" s="1" t="s">
        <v>120</v>
      </c>
      <c r="D31" s="1" t="s">
        <v>121</v>
      </c>
      <c r="E31" s="1" t="s">
        <v>121</v>
      </c>
      <c r="F31" t="s">
        <v>360</v>
      </c>
      <c r="G31" s="1" t="s">
        <v>289</v>
      </c>
      <c r="H31" s="1"/>
      <c r="I31" s="1"/>
      <c r="J31" s="1" t="s">
        <v>23</v>
      </c>
      <c r="K31" t="s">
        <v>15</v>
      </c>
      <c r="L31" s="1" t="s">
        <v>258</v>
      </c>
      <c r="M31" s="1" t="str">
        <f>IF(COUNTIF(E$2:$E31,E31)&gt;1,"duplicate","")</f>
        <v/>
      </c>
      <c r="N31" s="1" t="str">
        <f>IF(COUNTIF($B$2:B31,B31)&gt;1,"duplicate","")</f>
        <v/>
      </c>
      <c r="O31" s="1" t="s">
        <v>242</v>
      </c>
    </row>
    <row r="32" spans="1:15" x14ac:dyDescent="0.25">
      <c r="A32" s="6" t="s">
        <v>122</v>
      </c>
      <c r="B32" s="1" t="s">
        <v>322</v>
      </c>
      <c r="C32" s="1" t="s">
        <v>123</v>
      </c>
      <c r="D32" s="1" t="s">
        <v>124</v>
      </c>
      <c r="E32" s="1" t="s">
        <v>124</v>
      </c>
      <c r="F32" t="s">
        <v>361</v>
      </c>
      <c r="G32" s="1" t="s">
        <v>325</v>
      </c>
      <c r="I32" s="1">
        <v>0</v>
      </c>
      <c r="J32" s="1"/>
      <c r="K32" t="s">
        <v>15</v>
      </c>
      <c r="L32" s="1" t="s">
        <v>258</v>
      </c>
      <c r="M32" s="1" t="str">
        <f>IF(COUNTIF(E$2:$E32,E32)&gt;1,"duplicate","")</f>
        <v/>
      </c>
      <c r="N32" s="1" t="str">
        <f>IF(COUNTIF($B$2:B32,B32)&gt;1,"duplicate","")</f>
        <v/>
      </c>
      <c r="O32" t="s">
        <v>125</v>
      </c>
    </row>
    <row r="33" spans="1:15" x14ac:dyDescent="0.25">
      <c r="A33" s="6" t="s">
        <v>126</v>
      </c>
      <c r="B33" s="1" t="s">
        <v>126</v>
      </c>
      <c r="C33" s="1" t="s">
        <v>127</v>
      </c>
      <c r="D33" s="1" t="s">
        <v>128</v>
      </c>
      <c r="E33" s="1" t="s">
        <v>128</v>
      </c>
      <c r="F33" t="s">
        <v>362</v>
      </c>
      <c r="G33" s="1" t="s">
        <v>290</v>
      </c>
      <c r="H33" s="1"/>
      <c r="I33" s="1"/>
      <c r="J33" s="1" t="s">
        <v>23</v>
      </c>
      <c r="K33" t="s">
        <v>15</v>
      </c>
      <c r="L33" s="1" t="s">
        <v>258</v>
      </c>
      <c r="M33" s="1" t="str">
        <f>IF(COUNTIF(E$2:$E33,E33)&gt;1,"duplicate","")</f>
        <v/>
      </c>
      <c r="N33" s="1" t="str">
        <f>IF(COUNTIF($B$2:B33,B33)&gt;1,"duplicate","")</f>
        <v/>
      </c>
      <c r="O33" t="s">
        <v>129</v>
      </c>
    </row>
    <row r="34" spans="1:15" x14ac:dyDescent="0.25">
      <c r="A34" s="6" t="s">
        <v>130</v>
      </c>
      <c r="B34" s="1" t="s">
        <v>130</v>
      </c>
      <c r="C34" s="1" t="s">
        <v>131</v>
      </c>
      <c r="D34" s="1" t="s">
        <v>132</v>
      </c>
      <c r="E34" s="1" t="s">
        <v>132</v>
      </c>
      <c r="F34" t="s">
        <v>363</v>
      </c>
      <c r="G34" s="1" t="s">
        <v>291</v>
      </c>
      <c r="H34" s="1"/>
      <c r="I34" s="1"/>
      <c r="J34" s="1" t="s">
        <v>23</v>
      </c>
      <c r="K34" t="s">
        <v>15</v>
      </c>
      <c r="L34" s="1" t="s">
        <v>258</v>
      </c>
      <c r="M34" s="1" t="str">
        <f>IF(COUNTIF(E$2:$E34,E34)&gt;1,"duplicate","")</f>
        <v/>
      </c>
      <c r="N34" s="1" t="str">
        <f>IF(COUNTIF($B$2:B34,B34)&gt;1,"duplicate","")</f>
        <v/>
      </c>
      <c r="O34" t="s">
        <v>328</v>
      </c>
    </row>
    <row r="35" spans="1:15" x14ac:dyDescent="0.25">
      <c r="A35" s="6" t="s">
        <v>133</v>
      </c>
      <c r="B35" s="1" t="s">
        <v>133</v>
      </c>
      <c r="C35" s="1" t="s">
        <v>134</v>
      </c>
      <c r="D35" s="1" t="s">
        <v>135</v>
      </c>
      <c r="E35" s="1" t="s">
        <v>135</v>
      </c>
      <c r="F35" t="s">
        <v>364</v>
      </c>
      <c r="G35" s="1" t="s">
        <v>292</v>
      </c>
      <c r="I35" s="1">
        <v>0</v>
      </c>
      <c r="J35" s="1" t="s">
        <v>136</v>
      </c>
      <c r="K35" t="s">
        <v>15</v>
      </c>
      <c r="L35" s="1" t="s">
        <v>258</v>
      </c>
      <c r="M35" s="1" t="str">
        <f>IF(COUNTIF(E$2:$E35,E35)&gt;1,"duplicate","")</f>
        <v/>
      </c>
      <c r="N35" s="1" t="str">
        <f>IF(COUNTIF($B$2:B35,B35)&gt;1,"duplicate","")</f>
        <v/>
      </c>
      <c r="O35" t="s">
        <v>243</v>
      </c>
    </row>
    <row r="36" spans="1:15" x14ac:dyDescent="0.25">
      <c r="A36" s="6" t="s">
        <v>137</v>
      </c>
      <c r="B36" s="1" t="s">
        <v>137</v>
      </c>
      <c r="C36" s="1" t="s">
        <v>138</v>
      </c>
      <c r="D36" s="1" t="s">
        <v>139</v>
      </c>
      <c r="E36" s="1" t="s">
        <v>139</v>
      </c>
      <c r="F36" t="s">
        <v>365</v>
      </c>
      <c r="G36" s="1" t="s">
        <v>293</v>
      </c>
      <c r="I36" s="1">
        <v>0</v>
      </c>
      <c r="J36" s="1"/>
      <c r="K36" t="s">
        <v>15</v>
      </c>
      <c r="L36" s="1" t="s">
        <v>258</v>
      </c>
      <c r="M36" s="1" t="str">
        <f>IF(COUNTIF(E$2:$E36,E36)&gt;1,"duplicate","")</f>
        <v/>
      </c>
      <c r="N36" s="1" t="str">
        <f>IF(COUNTIF($B$2:B36,B36)&gt;1,"duplicate","")</f>
        <v/>
      </c>
      <c r="O36" t="s">
        <v>244</v>
      </c>
    </row>
    <row r="37" spans="1:15" x14ac:dyDescent="0.25">
      <c r="A37" s="6" t="s">
        <v>140</v>
      </c>
      <c r="B37" s="1" t="s">
        <v>141</v>
      </c>
      <c r="C37" s="1" t="s">
        <v>142</v>
      </c>
      <c r="D37" s="1" t="s">
        <v>143</v>
      </c>
      <c r="E37" s="1" t="s">
        <v>143</v>
      </c>
      <c r="F37" t="s">
        <v>366</v>
      </c>
      <c r="G37" s="1" t="s">
        <v>294</v>
      </c>
      <c r="I37" s="1">
        <v>0</v>
      </c>
      <c r="J37" s="1"/>
      <c r="K37" t="s">
        <v>15</v>
      </c>
      <c r="L37" s="1" t="s">
        <v>258</v>
      </c>
      <c r="M37" s="1" t="str">
        <f>IF(COUNTIF(E$2:$E37,E37)&gt;1,"duplicate","")</f>
        <v/>
      </c>
      <c r="N37" s="1" t="str">
        <f>IF(COUNTIF($B$2:B37,B37)&gt;1,"duplicate","")</f>
        <v/>
      </c>
      <c r="O37" s="2" t="s">
        <v>245</v>
      </c>
    </row>
    <row r="38" spans="1:15" x14ac:dyDescent="0.25">
      <c r="A38" s="6" t="s">
        <v>144</v>
      </c>
      <c r="B38" s="1" t="s">
        <v>144</v>
      </c>
      <c r="C38" s="1" t="s">
        <v>145</v>
      </c>
      <c r="D38" s="1" t="s">
        <v>146</v>
      </c>
      <c r="E38" s="1" t="s">
        <v>146</v>
      </c>
      <c r="F38" t="s">
        <v>367</v>
      </c>
      <c r="G38" s="1" t="s">
        <v>295</v>
      </c>
      <c r="H38" s="1"/>
      <c r="I38" s="1"/>
      <c r="J38" s="1" t="s">
        <v>23</v>
      </c>
      <c r="K38" t="s">
        <v>15</v>
      </c>
      <c r="L38" s="1" t="s">
        <v>258</v>
      </c>
      <c r="M38" s="1" t="str">
        <f>IF(COUNTIF(E$2:$E38,E38)&gt;1,"duplicate","")</f>
        <v/>
      </c>
      <c r="N38" s="1" t="str">
        <f>IF(COUNTIF($B$2:B38,B38)&gt;1,"duplicate","")</f>
        <v/>
      </c>
      <c r="O38" t="s">
        <v>329</v>
      </c>
    </row>
    <row r="39" spans="1:15" x14ac:dyDescent="0.25">
      <c r="A39" s="6" t="s">
        <v>150</v>
      </c>
      <c r="B39" s="1" t="s">
        <v>150</v>
      </c>
      <c r="C39" s="1" t="s">
        <v>151</v>
      </c>
      <c r="D39" s="1" t="s">
        <v>152</v>
      </c>
      <c r="E39" s="1" t="s">
        <v>152</v>
      </c>
      <c r="F39" s="1" t="s">
        <v>368</v>
      </c>
      <c r="G39" s="1" t="s">
        <v>296</v>
      </c>
      <c r="I39" s="1">
        <v>0</v>
      </c>
      <c r="J39" s="1"/>
      <c r="K39" t="s">
        <v>15</v>
      </c>
      <c r="L39" s="1" t="s">
        <v>258</v>
      </c>
      <c r="M39" s="1" t="str">
        <f>IF(COUNTIF(E$2:$E39,E39)&gt;1,"duplicate","")</f>
        <v/>
      </c>
      <c r="N39" s="1" t="str">
        <f>IF(COUNTIF($B$2:B39,B39)&gt;1,"duplicate","")</f>
        <v/>
      </c>
      <c r="O39" t="s">
        <v>246</v>
      </c>
    </row>
    <row r="40" spans="1:15" x14ac:dyDescent="0.25">
      <c r="A40" s="6" t="s">
        <v>153</v>
      </c>
      <c r="B40" s="1" t="s">
        <v>153</v>
      </c>
      <c r="C40" s="1" t="s">
        <v>154</v>
      </c>
      <c r="D40" s="1" t="s">
        <v>155</v>
      </c>
      <c r="E40" s="1" t="s">
        <v>155</v>
      </c>
      <c r="F40" t="s">
        <v>369</v>
      </c>
      <c r="G40" s="1" t="s">
        <v>297</v>
      </c>
      <c r="I40" s="1">
        <v>0</v>
      </c>
      <c r="J40" s="1"/>
      <c r="K40" t="s">
        <v>15</v>
      </c>
      <c r="L40" s="1" t="s">
        <v>258</v>
      </c>
      <c r="M40" s="1" t="str">
        <f>IF(COUNTIF(E$2:$E40,E40)&gt;1,"duplicate","")</f>
        <v/>
      </c>
      <c r="N40" s="1" t="str">
        <f>IF(COUNTIF($B$2:B40,B40)&gt;1,"duplicate","")</f>
        <v/>
      </c>
      <c r="O40" t="s">
        <v>156</v>
      </c>
    </row>
    <row r="41" spans="1:15" x14ac:dyDescent="0.25">
      <c r="A41" s="6" t="s">
        <v>157</v>
      </c>
      <c r="B41" s="1" t="s">
        <v>157</v>
      </c>
      <c r="C41" s="1" t="s">
        <v>158</v>
      </c>
      <c r="D41" s="1" t="s">
        <v>159</v>
      </c>
      <c r="E41" s="1" t="s">
        <v>159</v>
      </c>
      <c r="F41" t="s">
        <v>370</v>
      </c>
      <c r="G41" s="1" t="s">
        <v>298</v>
      </c>
      <c r="H41" s="1"/>
      <c r="I41" s="1"/>
      <c r="J41" s="1" t="s">
        <v>38</v>
      </c>
      <c r="K41" t="s">
        <v>15</v>
      </c>
      <c r="L41" s="1" t="s">
        <v>258</v>
      </c>
      <c r="M41" s="1" t="str">
        <f>IF(COUNTIF(E$2:$E41,E41)&gt;1,"duplicate","")</f>
        <v/>
      </c>
      <c r="N41" s="1" t="str">
        <f>IF(COUNTIF($B$2:B41,B41)&gt;1,"duplicate","")</f>
        <v/>
      </c>
      <c r="O41" t="s">
        <v>247</v>
      </c>
    </row>
    <row r="42" spans="1:15" x14ac:dyDescent="0.25">
      <c r="A42" s="6" t="s">
        <v>160</v>
      </c>
      <c r="B42" s="1" t="s">
        <v>160</v>
      </c>
      <c r="C42" s="1" t="s">
        <v>161</v>
      </c>
      <c r="D42" s="1" t="s">
        <v>162</v>
      </c>
      <c r="E42" s="1" t="s">
        <v>162</v>
      </c>
      <c r="F42" t="s">
        <v>371</v>
      </c>
      <c r="G42" s="1" t="s">
        <v>299</v>
      </c>
      <c r="I42" s="1">
        <v>0</v>
      </c>
      <c r="J42" s="1" t="s">
        <v>136</v>
      </c>
      <c r="K42" t="s">
        <v>15</v>
      </c>
      <c r="L42" s="1" t="s">
        <v>258</v>
      </c>
      <c r="M42" s="1" t="str">
        <f>IF(COUNTIF(E$2:$E42,E42)&gt;1,"duplicate","")</f>
        <v/>
      </c>
      <c r="N42" s="1" t="str">
        <f>IF(COUNTIF($B$2:B42,B42)&gt;1,"duplicate","")</f>
        <v/>
      </c>
      <c r="O42" t="s">
        <v>163</v>
      </c>
    </row>
    <row r="43" spans="1:15" x14ac:dyDescent="0.25">
      <c r="A43" s="6" t="s">
        <v>164</v>
      </c>
      <c r="B43" s="1" t="s">
        <v>164</v>
      </c>
      <c r="C43" s="1" t="s">
        <v>165</v>
      </c>
      <c r="D43" s="1" t="s">
        <v>166</v>
      </c>
      <c r="E43" s="1" t="s">
        <v>166</v>
      </c>
      <c r="F43" t="s">
        <v>372</v>
      </c>
      <c r="G43" s="1" t="s">
        <v>300</v>
      </c>
      <c r="I43" s="1">
        <v>0</v>
      </c>
      <c r="J43" s="1" t="s">
        <v>136</v>
      </c>
      <c r="K43" t="s">
        <v>15</v>
      </c>
      <c r="L43" s="1" t="s">
        <v>258</v>
      </c>
      <c r="M43" s="1" t="str">
        <f>IF(COUNTIF(E$2:$E43,E43)&gt;1,"duplicate","")</f>
        <v/>
      </c>
      <c r="N43" s="1" t="str">
        <f>IF(COUNTIF($B$2:B43,B43)&gt;1,"duplicate","")</f>
        <v/>
      </c>
      <c r="O43" s="2" t="s">
        <v>167</v>
      </c>
    </row>
    <row r="44" spans="1:15" x14ac:dyDescent="0.25">
      <c r="A44" s="6" t="s">
        <v>168</v>
      </c>
      <c r="B44" s="1" t="s">
        <v>168</v>
      </c>
      <c r="C44" s="1" t="s">
        <v>169</v>
      </c>
      <c r="D44" s="1" t="s">
        <v>170</v>
      </c>
      <c r="E44" s="1" t="s">
        <v>170</v>
      </c>
      <c r="F44" t="s">
        <v>373</v>
      </c>
      <c r="G44" s="1" t="s">
        <v>301</v>
      </c>
      <c r="I44" s="1">
        <v>0</v>
      </c>
      <c r="J44" s="1"/>
      <c r="K44" t="s">
        <v>15</v>
      </c>
      <c r="L44" s="1" t="s">
        <v>258</v>
      </c>
      <c r="M44" s="1" t="str">
        <f>IF(COUNTIF(E$2:$E44,E44)&gt;1,"duplicate","")</f>
        <v/>
      </c>
      <c r="N44" s="1" t="str">
        <f>IF(COUNTIF($B$2:B44,B44)&gt;1,"duplicate","")</f>
        <v/>
      </c>
      <c r="O44" s="2" t="s">
        <v>171</v>
      </c>
    </row>
    <row r="45" spans="1:15" x14ac:dyDescent="0.25">
      <c r="A45" s="6" t="s">
        <v>172</v>
      </c>
      <c r="B45" s="1" t="s">
        <v>172</v>
      </c>
      <c r="C45" s="1" t="s">
        <v>173</v>
      </c>
      <c r="D45" s="1" t="s">
        <v>174</v>
      </c>
      <c r="E45" s="1" t="s">
        <v>174</v>
      </c>
      <c r="F45" t="s">
        <v>374</v>
      </c>
      <c r="G45" s="1" t="s">
        <v>302</v>
      </c>
      <c r="I45" s="1">
        <v>0</v>
      </c>
      <c r="J45" s="1"/>
      <c r="K45" t="s">
        <v>15</v>
      </c>
      <c r="L45" s="1" t="s">
        <v>258</v>
      </c>
      <c r="M45" s="1" t="str">
        <f>IF(COUNTIF(E$2:$E45,E45)&gt;1,"duplicate","")</f>
        <v/>
      </c>
      <c r="N45" s="1" t="str">
        <f>IF(COUNTIF($B$2:B45,B45)&gt;1,"duplicate","")</f>
        <v/>
      </c>
      <c r="O45" s="1" t="s">
        <v>248</v>
      </c>
    </row>
    <row r="46" spans="1:15" x14ac:dyDescent="0.25">
      <c r="A46" s="6" t="s">
        <v>175</v>
      </c>
      <c r="B46" s="4" t="s">
        <v>175</v>
      </c>
      <c r="C46" s="1" t="s">
        <v>176</v>
      </c>
      <c r="D46" s="4" t="s">
        <v>177</v>
      </c>
      <c r="E46" s="4" t="s">
        <v>177</v>
      </c>
      <c r="F46" t="s">
        <v>375</v>
      </c>
      <c r="G46" s="1" t="s">
        <v>303</v>
      </c>
      <c r="I46" s="1">
        <v>0</v>
      </c>
      <c r="J46" s="1" t="s">
        <v>136</v>
      </c>
      <c r="K46" t="s">
        <v>15</v>
      </c>
      <c r="L46" s="1" t="s">
        <v>258</v>
      </c>
      <c r="M46" s="1" t="str">
        <f>IF(COUNTIF(E$2:$E46,E46)&gt;1,"duplicate","")</f>
        <v/>
      </c>
      <c r="N46" s="1" t="str">
        <f>IF(COUNTIF($B$2:B46,B46)&gt;1,"duplicate","")</f>
        <v/>
      </c>
      <c r="O46" t="s">
        <v>178</v>
      </c>
    </row>
    <row r="47" spans="1:15" x14ac:dyDescent="0.25">
      <c r="A47" s="6" t="s">
        <v>179</v>
      </c>
      <c r="B47" s="4" t="s">
        <v>179</v>
      </c>
      <c r="C47" s="1" t="s">
        <v>180</v>
      </c>
      <c r="D47" s="4" t="s">
        <v>181</v>
      </c>
      <c r="E47" s="4" t="s">
        <v>181</v>
      </c>
      <c r="F47" t="s">
        <v>376</v>
      </c>
      <c r="G47" s="1" t="s">
        <v>304</v>
      </c>
      <c r="I47" s="1">
        <v>0</v>
      </c>
      <c r="J47" s="1" t="s">
        <v>136</v>
      </c>
      <c r="K47" t="s">
        <v>15</v>
      </c>
      <c r="L47" s="1" t="s">
        <v>258</v>
      </c>
      <c r="M47" s="1" t="str">
        <f>IF(COUNTIF(E$2:$E47,E47)&gt;1,"duplicate","")</f>
        <v/>
      </c>
      <c r="N47" s="1" t="str">
        <f>IF(COUNTIF($B$2:B47,B47)&gt;1,"duplicate","")</f>
        <v/>
      </c>
      <c r="O47" t="s">
        <v>249</v>
      </c>
    </row>
    <row r="48" spans="1:15" x14ac:dyDescent="0.25">
      <c r="A48" s="6" t="s">
        <v>182</v>
      </c>
      <c r="B48" s="1" t="s">
        <v>182</v>
      </c>
      <c r="C48" s="1" t="s">
        <v>183</v>
      </c>
      <c r="D48" s="1" t="s">
        <v>184</v>
      </c>
      <c r="E48" s="1" t="s">
        <v>184</v>
      </c>
      <c r="F48" t="s">
        <v>377</v>
      </c>
      <c r="G48" s="1" t="s">
        <v>305</v>
      </c>
      <c r="I48" s="1">
        <v>0</v>
      </c>
      <c r="J48" s="1"/>
      <c r="K48" t="s">
        <v>15</v>
      </c>
      <c r="L48" s="1" t="s">
        <v>258</v>
      </c>
      <c r="M48" s="1" t="str">
        <f>IF(COUNTIF(E$2:$E48,E48)&gt;1,"duplicate","")</f>
        <v/>
      </c>
      <c r="N48" s="1" t="str">
        <f>IF(COUNTIF($B$2:B48,B48)&gt;1,"duplicate","")</f>
        <v/>
      </c>
      <c r="O48" s="2" t="s">
        <v>250</v>
      </c>
    </row>
    <row r="49" spans="1:15" x14ac:dyDescent="0.25">
      <c r="A49" s="6" t="s">
        <v>185</v>
      </c>
      <c r="B49" s="1" t="s">
        <v>185</v>
      </c>
      <c r="C49" s="1" t="s">
        <v>186</v>
      </c>
      <c r="D49" s="4" t="s">
        <v>187</v>
      </c>
      <c r="E49" s="1" t="s">
        <v>187</v>
      </c>
      <c r="F49" t="s">
        <v>378</v>
      </c>
      <c r="G49" s="1" t="s">
        <v>306</v>
      </c>
      <c r="I49" s="1">
        <v>0</v>
      </c>
      <c r="J49" s="1" t="s">
        <v>136</v>
      </c>
      <c r="K49" t="s">
        <v>15</v>
      </c>
      <c r="L49" s="1" t="s">
        <v>258</v>
      </c>
      <c r="M49" s="1" t="str">
        <f>IF(COUNTIF(E$2:$E49,E49)&gt;1,"duplicate","")</f>
        <v/>
      </c>
      <c r="N49" s="1" t="str">
        <f>IF(COUNTIF($B$2:B49,B49)&gt;1,"duplicate","")</f>
        <v/>
      </c>
      <c r="O49" t="s">
        <v>188</v>
      </c>
    </row>
    <row r="50" spans="1:15" x14ac:dyDescent="0.25">
      <c r="A50" s="6" t="s">
        <v>189</v>
      </c>
      <c r="B50" s="1" t="s">
        <v>189</v>
      </c>
      <c r="C50" s="1" t="s">
        <v>190</v>
      </c>
      <c r="D50" s="1" t="s">
        <v>191</v>
      </c>
      <c r="E50" s="1" t="s">
        <v>191</v>
      </c>
      <c r="F50" t="s">
        <v>379</v>
      </c>
      <c r="G50" s="1" t="s">
        <v>307</v>
      </c>
      <c r="I50" s="1">
        <v>0</v>
      </c>
      <c r="J50" s="1"/>
      <c r="K50" t="s">
        <v>15</v>
      </c>
      <c r="L50" s="1" t="s">
        <v>258</v>
      </c>
      <c r="M50" s="1" t="str">
        <f>IF(COUNTIF(E$2:$E50,E50)&gt;1,"duplicate","")</f>
        <v/>
      </c>
      <c r="N50" s="1" t="str">
        <f>IF(COUNTIF($B$2:B50,B50)&gt;1,"duplicate","")</f>
        <v/>
      </c>
      <c r="O50" t="s">
        <v>251</v>
      </c>
    </row>
    <row r="51" spans="1:15" x14ac:dyDescent="0.25">
      <c r="A51" s="6" t="s">
        <v>192</v>
      </c>
      <c r="B51" s="1" t="s">
        <v>192</v>
      </c>
      <c r="C51" s="1" t="s">
        <v>193</v>
      </c>
      <c r="D51" s="1" t="s">
        <v>194</v>
      </c>
      <c r="E51" s="1" t="s">
        <v>194</v>
      </c>
      <c r="F51" t="s">
        <v>380</v>
      </c>
      <c r="G51" s="1" t="s">
        <v>308</v>
      </c>
      <c r="I51" s="1">
        <v>0</v>
      </c>
      <c r="J51" s="1"/>
      <c r="K51" t="s">
        <v>15</v>
      </c>
      <c r="L51" s="1" t="s">
        <v>258</v>
      </c>
      <c r="M51" s="1" t="str">
        <f>IF(COUNTIF(E$2:$E51,E51)&gt;1,"duplicate","")</f>
        <v/>
      </c>
      <c r="N51" s="1" t="str">
        <f>IF(COUNTIF($B$2:B51,B51)&gt;1,"duplicate","")</f>
        <v/>
      </c>
      <c r="O51" s="2" t="s">
        <v>195</v>
      </c>
    </row>
    <row r="52" spans="1:15" x14ac:dyDescent="0.25">
      <c r="A52" s="6" t="s">
        <v>196</v>
      </c>
      <c r="B52" s="1" t="s">
        <v>196</v>
      </c>
      <c r="C52" s="1" t="s">
        <v>197</v>
      </c>
      <c r="D52" s="1" t="s">
        <v>198</v>
      </c>
      <c r="E52" s="1" t="s">
        <v>198</v>
      </c>
      <c r="F52" t="s">
        <v>381</v>
      </c>
      <c r="G52" s="1" t="s">
        <v>309</v>
      </c>
      <c r="I52" s="1">
        <v>0</v>
      </c>
      <c r="J52" s="1"/>
      <c r="K52" t="s">
        <v>15</v>
      </c>
      <c r="L52" s="1" t="s">
        <v>258</v>
      </c>
      <c r="M52" s="1" t="str">
        <f>IF(COUNTIF(E$2:$E52,E52)&gt;1,"duplicate","")</f>
        <v/>
      </c>
      <c r="N52" s="1" t="str">
        <f>IF(COUNTIF($B$2:B52,B52)&gt;1,"duplicate","")</f>
        <v/>
      </c>
      <c r="O52" t="s">
        <v>330</v>
      </c>
    </row>
    <row r="53" spans="1:15" x14ac:dyDescent="0.25">
      <c r="A53" s="6" t="s">
        <v>199</v>
      </c>
      <c r="B53" s="1" t="s">
        <v>199</v>
      </c>
      <c r="C53" s="1" t="s">
        <v>200</v>
      </c>
      <c r="D53" s="1" t="s">
        <v>201</v>
      </c>
      <c r="E53" s="1" t="s">
        <v>201</v>
      </c>
      <c r="F53" t="s">
        <v>382</v>
      </c>
      <c r="G53" s="1" t="s">
        <v>310</v>
      </c>
      <c r="I53" s="1">
        <v>0</v>
      </c>
      <c r="J53" s="1"/>
      <c r="K53" t="s">
        <v>15</v>
      </c>
      <c r="L53" s="1" t="s">
        <v>258</v>
      </c>
      <c r="M53" s="1" t="str">
        <f>IF(COUNTIF(E$2:$E53,E53)&gt;1,"duplicate","")</f>
        <v/>
      </c>
      <c r="N53" s="1" t="str">
        <f>IF(COUNTIF($B$2:B53,B53)&gt;1,"duplicate","")</f>
        <v/>
      </c>
      <c r="O53" s="2" t="s">
        <v>252</v>
      </c>
    </row>
    <row r="54" spans="1:15" x14ac:dyDescent="0.25">
      <c r="A54" s="6" t="s">
        <v>202</v>
      </c>
      <c r="B54" s="1" t="s">
        <v>202</v>
      </c>
      <c r="C54" s="1" t="s">
        <v>203</v>
      </c>
      <c r="D54" s="1" t="s">
        <v>204</v>
      </c>
      <c r="E54" s="1" t="s">
        <v>204</v>
      </c>
      <c r="F54" t="s">
        <v>383</v>
      </c>
      <c r="G54" s="1" t="s">
        <v>311</v>
      </c>
      <c r="I54" s="1">
        <v>0</v>
      </c>
      <c r="J54" s="1"/>
      <c r="K54" t="s">
        <v>15</v>
      </c>
      <c r="L54" s="1" t="s">
        <v>258</v>
      </c>
      <c r="M54" s="1" t="str">
        <f>IF(COUNTIF(E$2:$E54,E54)&gt;1,"duplicate","")</f>
        <v/>
      </c>
      <c r="N54" s="1" t="str">
        <f>IF(COUNTIF($B$2:B54,B54)&gt;1,"duplicate","")</f>
        <v/>
      </c>
      <c r="O54" s="2" t="s">
        <v>253</v>
      </c>
    </row>
    <row r="55" spans="1:15" x14ac:dyDescent="0.25">
      <c r="A55" s="6" t="s">
        <v>205</v>
      </c>
      <c r="B55" s="1" t="s">
        <v>205</v>
      </c>
      <c r="C55" s="1" t="s">
        <v>206</v>
      </c>
      <c r="D55" s="1" t="s">
        <v>207</v>
      </c>
      <c r="E55" s="1" t="s">
        <v>207</v>
      </c>
      <c r="F55" t="s">
        <v>384</v>
      </c>
      <c r="G55" s="1" t="s">
        <v>312</v>
      </c>
      <c r="I55" s="1">
        <v>0</v>
      </c>
      <c r="J55" s="1"/>
      <c r="K55" t="s">
        <v>15</v>
      </c>
      <c r="L55" s="1" t="s">
        <v>258</v>
      </c>
      <c r="M55" s="1" t="str">
        <f>IF(COUNTIF(E$2:$E55,E55)&gt;1,"duplicate","")</f>
        <v/>
      </c>
      <c r="N55" s="1" t="str">
        <f>IF(COUNTIF($B$2:B55,B55)&gt;1,"duplicate","")</f>
        <v/>
      </c>
      <c r="O55" t="s">
        <v>254</v>
      </c>
    </row>
    <row r="56" spans="1:15" x14ac:dyDescent="0.25">
      <c r="A56" s="6" t="s">
        <v>208</v>
      </c>
      <c r="B56" s="1" t="s">
        <v>208</v>
      </c>
      <c r="C56" s="1" t="s">
        <v>209</v>
      </c>
      <c r="D56" s="1" t="s">
        <v>210</v>
      </c>
      <c r="E56" s="1" t="s">
        <v>210</v>
      </c>
      <c r="F56" t="s">
        <v>385</v>
      </c>
      <c r="G56" s="1" t="s">
        <v>313</v>
      </c>
      <c r="I56" s="1">
        <v>0</v>
      </c>
      <c r="J56" s="1"/>
      <c r="K56" t="s">
        <v>15</v>
      </c>
      <c r="L56" s="1" t="s">
        <v>258</v>
      </c>
      <c r="M56" s="1" t="str">
        <f>IF(COUNTIF(E$2:$E56,E56)&gt;1,"duplicate","")</f>
        <v/>
      </c>
      <c r="N56" s="1" t="str">
        <f>IF(COUNTIF($B$2:B56,B56)&gt;1,"duplicate","")</f>
        <v/>
      </c>
      <c r="O56" t="s">
        <v>255</v>
      </c>
    </row>
    <row r="57" spans="1:15" x14ac:dyDescent="0.25">
      <c r="A57" s="6" t="s">
        <v>140</v>
      </c>
      <c r="B57" s="1" t="s">
        <v>211</v>
      </c>
      <c r="C57" s="1" t="s">
        <v>212</v>
      </c>
      <c r="D57" s="1" t="s">
        <v>213</v>
      </c>
      <c r="E57" s="1" t="s">
        <v>213</v>
      </c>
      <c r="F57" t="s">
        <v>366</v>
      </c>
      <c r="G57" s="1" t="s">
        <v>314</v>
      </c>
      <c r="I57" s="1">
        <v>0</v>
      </c>
      <c r="J57" s="1"/>
      <c r="K57" t="s">
        <v>15</v>
      </c>
      <c r="L57" s="1" t="s">
        <v>258</v>
      </c>
      <c r="M57" s="1" t="str">
        <f>IF(COUNTIF(E$2:$E57,E57)&gt;1,"duplicate","")</f>
        <v/>
      </c>
      <c r="N57" s="1" t="str">
        <f>IF(COUNTIF($B$2:B57,B57)&gt;1,"duplicate","")</f>
        <v/>
      </c>
      <c r="O57" t="s">
        <v>245</v>
      </c>
    </row>
    <row r="58" spans="1:15" x14ac:dyDescent="0.25">
      <c r="A58" s="6" t="s">
        <v>214</v>
      </c>
      <c r="B58" s="1" t="s">
        <v>215</v>
      </c>
      <c r="C58" s="1" t="s">
        <v>216</v>
      </c>
      <c r="D58" s="1" t="s">
        <v>217</v>
      </c>
      <c r="E58" s="1" t="s">
        <v>217</v>
      </c>
      <c r="F58" t="s">
        <v>386</v>
      </c>
      <c r="G58" s="1" t="s">
        <v>315</v>
      </c>
      <c r="I58" s="1">
        <v>0</v>
      </c>
      <c r="J58" s="1"/>
      <c r="K58" t="s">
        <v>15</v>
      </c>
      <c r="L58" s="1" t="s">
        <v>258</v>
      </c>
      <c r="M58" s="1" t="str">
        <f>IF(COUNTIF(E$2:$E58,E58)&gt;1,"duplicate","")</f>
        <v/>
      </c>
      <c r="N58" s="1" t="str">
        <f>IF(COUNTIF($B$2:B58,B58)&gt;1,"duplicate","")</f>
        <v/>
      </c>
      <c r="O58" s="2" t="s">
        <v>218</v>
      </c>
    </row>
    <row r="59" spans="1:15" x14ac:dyDescent="0.25">
      <c r="A59" s="5" t="s">
        <v>219</v>
      </c>
      <c r="B59" t="s">
        <v>219</v>
      </c>
      <c r="C59" t="s">
        <v>220</v>
      </c>
      <c r="D59" t="s">
        <v>221</v>
      </c>
      <c r="E59" t="s">
        <v>221</v>
      </c>
      <c r="F59" t="s">
        <v>387</v>
      </c>
      <c r="G59" s="1" t="s">
        <v>316</v>
      </c>
      <c r="I59" s="1">
        <v>0</v>
      </c>
      <c r="K59" t="s">
        <v>15</v>
      </c>
      <c r="L59" s="1" t="s">
        <v>258</v>
      </c>
      <c r="M59" s="1" t="str">
        <f>IF(COUNTIF(E$2:$E59,E59)&gt;1,"duplicate","")</f>
        <v/>
      </c>
      <c r="N59" s="1" t="str">
        <f>IF(COUNTIF($B$2:B59,B59)&gt;1,"duplicate","")</f>
        <v/>
      </c>
      <c r="O59" t="s">
        <v>256</v>
      </c>
    </row>
    <row r="60" spans="1:15" x14ac:dyDescent="0.25">
      <c r="A60" s="5" t="s">
        <v>231</v>
      </c>
      <c r="B60" s="5" t="s">
        <v>231</v>
      </c>
      <c r="C60" t="s">
        <v>147</v>
      </c>
      <c r="D60" t="s">
        <v>148</v>
      </c>
      <c r="E60" t="s">
        <v>148</v>
      </c>
      <c r="F60" t="s">
        <v>388</v>
      </c>
      <c r="G60" s="1" t="s">
        <v>317</v>
      </c>
      <c r="I60" s="1">
        <v>0</v>
      </c>
      <c r="J60" t="s">
        <v>136</v>
      </c>
      <c r="K60" t="s">
        <v>15</v>
      </c>
      <c r="L60" s="1" t="s">
        <v>258</v>
      </c>
      <c r="M60" s="1" t="str">
        <f>IF(COUNTIF(E$2:$E60,E60)&gt;1,"duplicate","")</f>
        <v/>
      </c>
      <c r="N60" s="1" t="str">
        <f>IF(COUNTIF($B$2:B60,B60)&gt;1,"duplicate","")</f>
        <v/>
      </c>
      <c r="O60" t="s">
        <v>149</v>
      </c>
    </row>
    <row r="61" spans="1:15" x14ac:dyDescent="0.25">
      <c r="A61" s="8" t="s">
        <v>259</v>
      </c>
      <c r="B61" s="8" t="s">
        <v>259</v>
      </c>
      <c r="C61" s="8" t="s">
        <v>260</v>
      </c>
      <c r="D61" s="8" t="s">
        <v>261</v>
      </c>
      <c r="E61" s="8" t="s">
        <v>261</v>
      </c>
      <c r="F61" t="s">
        <v>389</v>
      </c>
      <c r="G61" s="1" t="s">
        <v>318</v>
      </c>
      <c r="H61" s="1"/>
      <c r="I61" s="1"/>
      <c r="J61" s="1" t="s">
        <v>23</v>
      </c>
      <c r="K61" t="s">
        <v>15</v>
      </c>
      <c r="L61" s="1" t="s">
        <v>258</v>
      </c>
      <c r="M61" s="1" t="str">
        <f>IF(COUNTIF(E$2:$E61,E61)&gt;1,"duplicate","")</f>
        <v/>
      </c>
      <c r="N61" s="1" t="str">
        <f>IF(COUNTIF($B$2:B61,B61)&gt;1,"duplicate","")</f>
        <v/>
      </c>
      <c r="O61" t="s">
        <v>319</v>
      </c>
    </row>
    <row r="62" spans="1:15" x14ac:dyDescent="0.25">
      <c r="A62" s="9"/>
      <c r="B62" s="9"/>
      <c r="C62" s="7"/>
      <c r="D62" s="7"/>
      <c r="E62" s="7"/>
      <c r="K62" s="1"/>
      <c r="M62" s="1" t="str">
        <f>IF(COUNTIF(E$2:$E62,E62)&gt;1,"duplicate","")</f>
        <v/>
      </c>
      <c r="N62" s="1" t="str">
        <f>IF(COUNTIF($B$2:B62,B62)&gt;1,"duplicate","")</f>
        <v/>
      </c>
    </row>
    <row r="63" spans="1:15" x14ac:dyDescent="0.25">
      <c r="A63" s="7"/>
      <c r="B63" s="7"/>
      <c r="C63" s="7"/>
      <c r="D63" s="7"/>
      <c r="E63" s="7"/>
      <c r="K63" s="1"/>
      <c r="M63" s="1" t="str">
        <f>IF(COUNTIF(E$2:$E63,E63)&gt;1,"duplicate","")</f>
        <v/>
      </c>
      <c r="N63" s="1" t="str">
        <f>IF(COUNTIF($B$2:B63,B63)&gt;1,"duplicate","")</f>
        <v/>
      </c>
    </row>
    <row r="64" spans="1:15" x14ac:dyDescent="0.25">
      <c r="K64" s="1"/>
      <c r="M64" s="1" t="str">
        <f>IF(COUNTIF(E$2:$E64,E64)&gt;1,"duplicate","")</f>
        <v/>
      </c>
      <c r="N64" s="1" t="str">
        <f>IF(COUNTIF($B$2:B64,B64)&gt;1,"duplicate","")</f>
        <v/>
      </c>
    </row>
    <row r="65" spans="11:14" x14ac:dyDescent="0.25">
      <c r="K65" s="1"/>
      <c r="M65" s="1" t="str">
        <f>IF(COUNTIF(E$2:$E65,E65)&gt;1,"duplicate","")</f>
        <v/>
      </c>
      <c r="N65" s="1" t="str">
        <f>IF(COUNTIF($B$2:B65,B65)&gt;1,"duplicate","")</f>
        <v/>
      </c>
    </row>
    <row r="66" spans="11:14" x14ac:dyDescent="0.25">
      <c r="K66" s="1"/>
      <c r="M66" s="1" t="str">
        <f>IF(COUNTIF(E$2:$E66,E66)&gt;1,"duplicate","")</f>
        <v/>
      </c>
      <c r="N66" s="1" t="str">
        <f>IF(COUNTIF($B$2:B66,B66)&gt;1,"duplicate","")</f>
        <v/>
      </c>
    </row>
    <row r="67" spans="11:14" x14ac:dyDescent="0.25">
      <c r="K67" s="1"/>
      <c r="M67" s="1" t="str">
        <f>IF(COUNTIF(E$2:$E67,E67)&gt;1,"duplicate","")</f>
        <v/>
      </c>
      <c r="N67" s="1" t="str">
        <f>IF(COUNTIF($B$2:B67,B67)&gt;1,"duplicate","")</f>
        <v/>
      </c>
    </row>
    <row r="68" spans="11:14" x14ac:dyDescent="0.25">
      <c r="K68" s="1"/>
      <c r="M68" s="1" t="str">
        <f>IF(COUNTIF(E$2:$E68,E68)&gt;1,"duplicate","")</f>
        <v/>
      </c>
      <c r="N68" s="1" t="str">
        <f>IF(COUNTIF($B$2:B68,B68)&gt;1,"duplicate","")</f>
        <v/>
      </c>
    </row>
    <row r="69" spans="11:14" x14ac:dyDescent="0.25">
      <c r="K69" s="1"/>
      <c r="M69" s="1" t="str">
        <f>IF(COUNTIF(E$2:$E69,E69)&gt;1,"duplicate","")</f>
        <v/>
      </c>
      <c r="N69" s="1" t="str">
        <f>IF(COUNTIF($B$2:B69,B69)&gt;1,"duplicate","")</f>
        <v/>
      </c>
    </row>
    <row r="70" spans="11:14" x14ac:dyDescent="0.25">
      <c r="K70" s="1"/>
      <c r="M70" s="1" t="str">
        <f>IF(COUNTIF(E$2:$E70,E70)&gt;1,"duplicate","")</f>
        <v/>
      </c>
      <c r="N70" s="1" t="str">
        <f>IF(COUNTIF($B$2:B70,B70)&gt;1,"duplicate","")</f>
        <v/>
      </c>
    </row>
    <row r="71" spans="11:14" x14ac:dyDescent="0.25">
      <c r="K71" s="1"/>
      <c r="M71" s="1" t="str">
        <f>IF(COUNTIF(E$2:$E71,E71)&gt;1,"duplicate","")</f>
        <v/>
      </c>
      <c r="N71" s="1" t="str">
        <f>IF(COUNTIF($B$2:B71,B71)&gt;1,"duplicate","")</f>
        <v/>
      </c>
    </row>
    <row r="72" spans="11:14" x14ac:dyDescent="0.25">
      <c r="K72" s="1"/>
      <c r="M72" s="1" t="str">
        <f>IF(COUNTIF(E$2:$E72,E72)&gt;1,"duplicate","")</f>
        <v/>
      </c>
      <c r="N72" s="1" t="str">
        <f>IF(COUNTIF($B$2:B72,B72)&gt;1,"duplicate","")</f>
        <v/>
      </c>
    </row>
    <row r="73" spans="11:14" x14ac:dyDescent="0.25">
      <c r="K73" s="1"/>
      <c r="M73" s="1" t="str">
        <f>IF(COUNTIF(E$2:$E73,E73)&gt;1,"duplicate","")</f>
        <v/>
      </c>
      <c r="N73" s="1" t="str">
        <f>IF(COUNTIF($B$2:B73,B73)&gt;1,"duplicate","")</f>
        <v/>
      </c>
    </row>
    <row r="74" spans="11:14" x14ac:dyDescent="0.25">
      <c r="K74" s="1"/>
      <c r="M74" s="1" t="str">
        <f>IF(COUNTIF(E$2:$E74,E74)&gt;1,"duplicate","")</f>
        <v/>
      </c>
      <c r="N74" s="1" t="str">
        <f>IF(COUNTIF($B$2:B74,B74)&gt;1,"duplicate","")</f>
        <v/>
      </c>
    </row>
    <row r="75" spans="11:14" x14ac:dyDescent="0.25">
      <c r="K75" s="1"/>
      <c r="M75" s="1" t="str">
        <f>IF(COUNTIF(E$2:$E75,E75)&gt;1,"duplicate","")</f>
        <v/>
      </c>
      <c r="N75" s="1" t="str">
        <f>IF(COUNTIF($B$2:B75,B75)&gt;1,"duplicate","")</f>
        <v/>
      </c>
    </row>
    <row r="76" spans="11:14" x14ac:dyDescent="0.25">
      <c r="K76" s="1"/>
      <c r="M76" s="1" t="str">
        <f>IF(COUNTIF(E$2:$E76,E76)&gt;1,"duplicate","")</f>
        <v/>
      </c>
      <c r="N76" s="1" t="str">
        <f>IF(COUNTIF($B$2:B76,B76)&gt;1,"duplicate","")</f>
        <v/>
      </c>
    </row>
    <row r="77" spans="11:14" x14ac:dyDescent="0.25">
      <c r="K77" s="1"/>
      <c r="M77" s="1" t="str">
        <f>IF(COUNTIF(E$2:$E77,E77)&gt;1,"duplicate","")</f>
        <v/>
      </c>
      <c r="N77" s="1" t="str">
        <f>IF(COUNTIF($B$2:B77,B77)&gt;1,"duplicate","")</f>
        <v/>
      </c>
    </row>
    <row r="78" spans="11:14" x14ac:dyDescent="0.25">
      <c r="K78" s="1"/>
      <c r="M78" s="1" t="str">
        <f>IF(COUNTIF(E$2:$E78,E78)&gt;1,"duplicate","")</f>
        <v/>
      </c>
      <c r="N78" s="1" t="str">
        <f>IF(COUNTIF($B$2:B78,B78)&gt;1,"duplicate","")</f>
        <v/>
      </c>
    </row>
    <row r="79" spans="11:14" x14ac:dyDescent="0.25">
      <c r="K79" s="1"/>
      <c r="M79" s="1" t="str">
        <f>IF(COUNTIF(E$2:$E79,E79)&gt;1,"duplicate","")</f>
        <v/>
      </c>
      <c r="N79" s="1" t="str">
        <f>IF(COUNTIF($B$2:B79,B79)&gt;1,"duplicate","")</f>
        <v/>
      </c>
    </row>
    <row r="80" spans="11:14" x14ac:dyDescent="0.25">
      <c r="K80" s="1"/>
      <c r="M80" s="1" t="str">
        <f>IF(COUNTIF(E$2:$E80,E80)&gt;1,"duplicate","")</f>
        <v/>
      </c>
      <c r="N80" s="1" t="str">
        <f>IF(COUNTIF($B$2:B80,B80)&gt;1,"duplicate","")</f>
        <v/>
      </c>
    </row>
    <row r="81" spans="11:14" x14ac:dyDescent="0.25">
      <c r="K81" s="1"/>
      <c r="M81" s="1" t="str">
        <f>IF(COUNTIF(E$2:$E81,E81)&gt;1,"duplicate","")</f>
        <v/>
      </c>
      <c r="N81" s="1" t="str">
        <f>IF(COUNTIF($B$2:B81,B81)&gt;1,"duplicate","")</f>
        <v/>
      </c>
    </row>
    <row r="82" spans="11:14" x14ac:dyDescent="0.25">
      <c r="K82" s="1"/>
      <c r="M82" s="1" t="str">
        <f>IF(COUNTIF(E$2:$E82,E82)&gt;1,"duplicate","")</f>
        <v/>
      </c>
      <c r="N82" s="1" t="str">
        <f>IF(COUNTIF($B$2:B82,B82)&gt;1,"duplicate","")</f>
        <v/>
      </c>
    </row>
    <row r="83" spans="11:14" x14ac:dyDescent="0.25">
      <c r="K83" s="1"/>
      <c r="M83" s="1" t="str">
        <f>IF(COUNTIF(E$2:$E83,E83)&gt;1,"duplicate","")</f>
        <v/>
      </c>
      <c r="N83" s="1" t="str">
        <f>IF(COUNTIF($B$2:B83,B83)&gt;1,"duplicate","")</f>
        <v/>
      </c>
    </row>
    <row r="84" spans="11:14" x14ac:dyDescent="0.25">
      <c r="K84" s="1"/>
      <c r="M84" s="1" t="str">
        <f>IF(COUNTIF(E$2:$E84,E84)&gt;1,"duplicate","")</f>
        <v/>
      </c>
      <c r="N84" s="1" t="str">
        <f>IF(COUNTIF($B$2:B84,B84)&gt;1,"duplicate","")</f>
        <v/>
      </c>
    </row>
    <row r="85" spans="11:14" x14ac:dyDescent="0.25">
      <c r="K85" s="1"/>
      <c r="M85" s="1" t="str">
        <f>IF(COUNTIF(E$2:$E85,E85)&gt;1,"duplicate","")</f>
        <v/>
      </c>
      <c r="N85" s="1" t="str">
        <f>IF(COUNTIF($B$2:B85,B85)&gt;1,"duplicate","")</f>
        <v/>
      </c>
    </row>
    <row r="86" spans="11:14" x14ac:dyDescent="0.25">
      <c r="K86" s="1"/>
      <c r="M86" s="1" t="str">
        <f>IF(COUNTIF(E$2:$E86,E86)&gt;1,"duplicate","")</f>
        <v/>
      </c>
      <c r="N86" s="1" t="str">
        <f>IF(COUNTIF($B$2:B86,B86)&gt;1,"duplicate","")</f>
        <v/>
      </c>
    </row>
    <row r="87" spans="11:14" x14ac:dyDescent="0.25">
      <c r="K87" s="1"/>
      <c r="M87" s="1" t="str">
        <f>IF(COUNTIF(E$2:$E87,E87)&gt;1,"duplicate","")</f>
        <v/>
      </c>
      <c r="N87" s="1" t="str">
        <f>IF(COUNTIF($B$2:B87,B87)&gt;1,"duplicate","")</f>
        <v/>
      </c>
    </row>
    <row r="88" spans="11:14" x14ac:dyDescent="0.25">
      <c r="K88" s="1"/>
      <c r="M88" s="1" t="str">
        <f>IF(COUNTIF(E$2:$E88,E88)&gt;1,"duplicate","")</f>
        <v/>
      </c>
      <c r="N88" s="1" t="str">
        <f>IF(COUNTIF($B$2:B88,B88)&gt;1,"duplicate","")</f>
        <v/>
      </c>
    </row>
    <row r="95" spans="11:14" x14ac:dyDescent="0.25">
      <c r="K95" s="1"/>
      <c r="M95" s="1" t="str">
        <f>IF(COUNTIF(E$2:$E95,E95)&gt;1,"duplicate","")</f>
        <v/>
      </c>
      <c r="N95" s="1" t="str">
        <f>IF(COUNTIF($B$2:B95,B95)&gt;1,"duplicate","")</f>
        <v/>
      </c>
    </row>
    <row r="96" spans="11:14" x14ac:dyDescent="0.25">
      <c r="K96" s="1"/>
      <c r="M96" s="1" t="str">
        <f>IF(COUNTIF(E$2:$E96,E96)&gt;1,"duplicate","")</f>
        <v/>
      </c>
      <c r="N96" s="1" t="str">
        <f>IF(COUNTIF($B$2:B96,B96)&gt;1,"duplicate","")</f>
        <v/>
      </c>
    </row>
    <row r="97" spans="11:14" x14ac:dyDescent="0.25">
      <c r="K97" s="1"/>
      <c r="M97" s="1" t="str">
        <f>IF(COUNTIF(E$2:$E97,E97)&gt;1,"duplicate","")</f>
        <v/>
      </c>
      <c r="N97" s="1" t="str">
        <f>IF(COUNTIF($B$2:B97,B97)&gt;1,"duplicate","")</f>
        <v/>
      </c>
    </row>
    <row r="98" spans="11:14" x14ac:dyDescent="0.25">
      <c r="K98" s="1"/>
      <c r="M98" s="1" t="str">
        <f>IF(COUNTIF(E$2:$E98,E98)&gt;1,"duplicate","")</f>
        <v/>
      </c>
      <c r="N98" s="1" t="str">
        <f>IF(COUNTIF($B$2:B98,B98)&gt;1,"duplicate","")</f>
        <v/>
      </c>
    </row>
  </sheetData>
  <autoFilter ref="A1:O88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K3"/>
  <sheetViews>
    <sheetView workbookViewId="0">
      <selection activeCell="B9" sqref="B9"/>
    </sheetView>
  </sheetViews>
  <sheetFormatPr baseColWidth="10"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 s="1" t="s">
        <v>222</v>
      </c>
      <c r="B2" s="1" t="s">
        <v>222</v>
      </c>
      <c r="C2" s="1" t="s">
        <v>223</v>
      </c>
      <c r="D2" s="1" t="s">
        <v>224</v>
      </c>
      <c r="E2" s="1" t="s">
        <v>224</v>
      </c>
      <c r="F2" s="1" t="s">
        <v>225</v>
      </c>
      <c r="G2" s="1">
        <v>0</v>
      </c>
      <c r="H2" s="1"/>
      <c r="I2" s="1">
        <v>0</v>
      </c>
      <c r="J2" s="1">
        <v>0</v>
      </c>
      <c r="K2" s="1"/>
    </row>
    <row r="3" spans="1:11" x14ac:dyDescent="0.25">
      <c r="A3" s="1" t="s">
        <v>226</v>
      </c>
      <c r="B3" s="1" t="s">
        <v>226</v>
      </c>
      <c r="C3" s="1" t="s">
        <v>227</v>
      </c>
      <c r="D3" s="1" t="s">
        <v>228</v>
      </c>
      <c r="E3" s="1" t="s">
        <v>228</v>
      </c>
      <c r="F3" s="1" t="s">
        <v>229</v>
      </c>
      <c r="G3" s="1">
        <v>0</v>
      </c>
      <c r="H3" s="1"/>
      <c r="I3" s="1">
        <v>0</v>
      </c>
      <c r="J3" s="1">
        <v>0</v>
      </c>
      <c r="K3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>
      <selection activeCell="C30" sqref="C30"/>
    </sheetView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2:N98"/>
  <sheetViews>
    <sheetView workbookViewId="0">
      <selection sqref="A1:XFD1048576"/>
    </sheetView>
  </sheetViews>
  <sheetFormatPr baseColWidth="10" defaultRowHeight="15" x14ac:dyDescent="0.25"/>
  <sheetData>
    <row r="2" spans="1:11" s="1" customFormat="1" x14ac:dyDescent="0.25">
      <c r="A2" s="6"/>
      <c r="K2"/>
    </row>
    <row r="3" spans="1:11" s="1" customFormat="1" x14ac:dyDescent="0.25">
      <c r="A3" s="6"/>
      <c r="K3"/>
    </row>
    <row r="4" spans="1:11" s="1" customFormat="1" x14ac:dyDescent="0.25">
      <c r="A4" s="6"/>
      <c r="K4"/>
    </row>
    <row r="5" spans="1:11" s="1" customFormat="1" x14ac:dyDescent="0.25">
      <c r="A5" s="6"/>
      <c r="K5"/>
    </row>
    <row r="6" spans="1:11" s="1" customFormat="1" x14ac:dyDescent="0.25">
      <c r="A6" s="6"/>
      <c r="K6"/>
    </row>
    <row r="7" spans="1:11" s="1" customFormat="1" x14ac:dyDescent="0.25">
      <c r="A7" s="6"/>
      <c r="K7"/>
    </row>
    <row r="8" spans="1:11" s="1" customFormat="1" x14ac:dyDescent="0.25">
      <c r="A8" s="6"/>
      <c r="K8"/>
    </row>
    <row r="9" spans="1:11" s="1" customFormat="1" x14ac:dyDescent="0.25">
      <c r="A9" s="6"/>
      <c r="K9"/>
    </row>
    <row r="10" spans="1:11" s="1" customFormat="1" x14ac:dyDescent="0.25">
      <c r="A10" s="6"/>
      <c r="K10"/>
    </row>
    <row r="11" spans="1:11" s="1" customFormat="1" x14ac:dyDescent="0.25">
      <c r="A11" s="6"/>
      <c r="F11" s="3"/>
      <c r="K11"/>
    </row>
    <row r="12" spans="1:11" s="1" customFormat="1" x14ac:dyDescent="0.25">
      <c r="A12" s="6"/>
      <c r="K12"/>
    </row>
    <row r="13" spans="1:11" s="1" customFormat="1" x14ac:dyDescent="0.25">
      <c r="A13" s="6"/>
      <c r="K13"/>
    </row>
    <row r="14" spans="1:11" s="1" customFormat="1" x14ac:dyDescent="0.25">
      <c r="A14" s="6"/>
      <c r="K14"/>
    </row>
    <row r="15" spans="1:11" s="1" customFormat="1" x14ac:dyDescent="0.25">
      <c r="A15" s="6"/>
      <c r="K15"/>
    </row>
    <row r="16" spans="1:11" s="1" customFormat="1" x14ac:dyDescent="0.25">
      <c r="A16" s="6"/>
      <c r="K16"/>
    </row>
    <row r="17" spans="1:14" s="1" customFormat="1" x14ac:dyDescent="0.25">
      <c r="A17" s="6"/>
      <c r="K17"/>
    </row>
    <row r="18" spans="1:14" s="1" customFormat="1" x14ac:dyDescent="0.25">
      <c r="A18" s="6"/>
      <c r="K18"/>
    </row>
    <row r="19" spans="1:14" s="1" customFormat="1" x14ac:dyDescent="0.25">
      <c r="A19" s="6"/>
      <c r="K19"/>
    </row>
    <row r="20" spans="1:14" x14ac:dyDescent="0.25">
      <c r="A20" s="5"/>
      <c r="C20" s="1"/>
      <c r="F20" s="1"/>
      <c r="G20" s="1"/>
      <c r="I20" s="1"/>
      <c r="J20" s="1"/>
      <c r="L20" s="1"/>
      <c r="M20" s="1"/>
      <c r="N20" s="1"/>
    </row>
    <row r="21" spans="1:14" x14ac:dyDescent="0.25">
      <c r="A21" s="5"/>
      <c r="C21" s="1"/>
      <c r="F21" s="1"/>
      <c r="G21" s="1"/>
      <c r="I21" s="1"/>
      <c r="J21" s="1"/>
      <c r="L21" s="1"/>
      <c r="M21" s="1"/>
      <c r="N21" s="1"/>
    </row>
    <row r="22" spans="1:14" x14ac:dyDescent="0.25">
      <c r="A22" s="5"/>
      <c r="C22" s="1"/>
      <c r="F22" s="1"/>
      <c r="G22" s="1"/>
      <c r="I22" s="1"/>
      <c r="J22" s="1"/>
      <c r="L22" s="1"/>
      <c r="M22" s="1"/>
      <c r="N22" s="1"/>
    </row>
    <row r="23" spans="1:14" x14ac:dyDescent="0.25">
      <c r="A23" s="5"/>
      <c r="C23" s="1"/>
      <c r="F23" s="1"/>
      <c r="G23" s="1"/>
      <c r="I23" s="1"/>
      <c r="J23" s="1"/>
      <c r="L23" s="1"/>
      <c r="M23" s="1"/>
      <c r="N23" s="1"/>
    </row>
    <row r="24" spans="1:14" x14ac:dyDescent="0.25">
      <c r="A24" s="5"/>
      <c r="C24" s="1"/>
      <c r="F24" s="1"/>
      <c r="G24" s="1"/>
      <c r="I24" s="1"/>
      <c r="J24" s="1"/>
      <c r="L24" s="1"/>
      <c r="M24" s="1"/>
      <c r="N24" s="1"/>
    </row>
    <row r="25" spans="1:14" x14ac:dyDescent="0.25">
      <c r="A25" s="5"/>
      <c r="C25" s="1"/>
      <c r="F25" s="1"/>
      <c r="G25" s="1"/>
      <c r="I25" s="1"/>
      <c r="J25" s="1"/>
      <c r="L25" s="1"/>
      <c r="M25" s="1"/>
      <c r="N25" s="1"/>
    </row>
    <row r="26" spans="1:14" x14ac:dyDescent="0.25">
      <c r="A26" s="5"/>
      <c r="C26" s="1"/>
      <c r="F26" s="1"/>
      <c r="G26" s="1"/>
      <c r="I26" s="1"/>
      <c r="J26" s="1"/>
      <c r="L26" s="1"/>
      <c r="M26" s="1"/>
      <c r="N26" s="1"/>
    </row>
    <row r="27" spans="1:14" x14ac:dyDescent="0.25">
      <c r="A27" s="6"/>
      <c r="B27" s="1"/>
      <c r="C27" s="1"/>
      <c r="D27" s="1"/>
      <c r="E27" s="1"/>
      <c r="F27" s="1"/>
      <c r="G27" s="1"/>
      <c r="I27" s="1"/>
      <c r="J27" s="1"/>
      <c r="L27" s="1"/>
      <c r="M27" s="1"/>
      <c r="N27" s="1"/>
    </row>
    <row r="28" spans="1:14" x14ac:dyDescent="0.25">
      <c r="A28" s="6"/>
      <c r="B28" s="1"/>
      <c r="C28" s="1"/>
      <c r="D28" s="1"/>
      <c r="E28" s="1"/>
      <c r="F28" s="1"/>
      <c r="G28" s="1"/>
      <c r="I28" s="1"/>
      <c r="J28" s="1"/>
      <c r="L28" s="1"/>
      <c r="M28" s="1"/>
      <c r="N28" s="1"/>
    </row>
    <row r="29" spans="1:14" x14ac:dyDescent="0.25">
      <c r="A29" s="6"/>
      <c r="B29" s="1"/>
      <c r="C29" s="1"/>
      <c r="D29" s="1"/>
      <c r="E29" s="1"/>
      <c r="F29" s="1"/>
      <c r="G29" s="1"/>
      <c r="I29" s="1"/>
      <c r="J29" s="1"/>
      <c r="L29" s="1"/>
      <c r="M29" s="1"/>
      <c r="N29" s="1"/>
    </row>
    <row r="30" spans="1:14" x14ac:dyDescent="0.25">
      <c r="A30" s="6"/>
      <c r="B30" s="1"/>
      <c r="C30" s="1"/>
      <c r="D30" s="1"/>
      <c r="E30" s="1"/>
      <c r="F30" s="1"/>
      <c r="G30" s="1"/>
      <c r="I30" s="1"/>
      <c r="J30" s="1"/>
      <c r="L30" s="1"/>
      <c r="M30" s="1"/>
      <c r="N30" s="1"/>
    </row>
    <row r="31" spans="1:14" x14ac:dyDescent="0.25">
      <c r="A31" s="6"/>
      <c r="B31" s="1"/>
      <c r="C31" s="1"/>
      <c r="D31" s="1"/>
      <c r="E31" s="1"/>
      <c r="G31" s="1"/>
      <c r="I31" s="1"/>
      <c r="J31" s="1"/>
      <c r="L31" s="1"/>
      <c r="M31" s="1"/>
      <c r="N31" s="1"/>
    </row>
    <row r="32" spans="1:14" x14ac:dyDescent="0.25">
      <c r="A32" s="6"/>
      <c r="B32" s="1"/>
      <c r="C32" s="1"/>
      <c r="D32" s="1"/>
      <c r="E32" s="1"/>
      <c r="G32" s="1"/>
      <c r="I32" s="1"/>
      <c r="J32" s="1"/>
      <c r="L32" s="1"/>
      <c r="M32" s="1"/>
      <c r="N32" s="1"/>
    </row>
    <row r="33" spans="1:14" x14ac:dyDescent="0.25">
      <c r="A33" s="6"/>
      <c r="B33" s="1"/>
      <c r="C33" s="1"/>
      <c r="D33" s="1"/>
      <c r="E33" s="1"/>
      <c r="G33" s="1"/>
      <c r="I33" s="1"/>
      <c r="J33" s="1"/>
      <c r="L33" s="1"/>
      <c r="M33" s="1"/>
      <c r="N33" s="1"/>
    </row>
    <row r="34" spans="1:14" x14ac:dyDescent="0.25">
      <c r="A34" s="6"/>
      <c r="B34" s="1"/>
      <c r="C34" s="1"/>
      <c r="D34" s="1"/>
      <c r="E34" s="1"/>
      <c r="G34" s="1"/>
      <c r="I34" s="1"/>
      <c r="J34" s="1"/>
      <c r="L34" s="1"/>
      <c r="M34" s="1"/>
      <c r="N34" s="1"/>
    </row>
    <row r="35" spans="1:14" x14ac:dyDescent="0.25">
      <c r="A35" s="6"/>
      <c r="B35" s="1"/>
      <c r="C35" s="1"/>
      <c r="D35" s="1"/>
      <c r="E35" s="1"/>
      <c r="G35" s="1"/>
      <c r="I35" s="1"/>
      <c r="J35" s="1"/>
      <c r="L35" s="1"/>
      <c r="M35" s="1"/>
      <c r="N35" s="1"/>
    </row>
    <row r="36" spans="1:14" x14ac:dyDescent="0.25">
      <c r="A36" s="6"/>
      <c r="B36" s="1"/>
      <c r="C36" s="1"/>
      <c r="D36" s="1"/>
      <c r="E36" s="1"/>
      <c r="F36" s="2"/>
      <c r="G36" s="1"/>
      <c r="I36" s="1"/>
      <c r="J36" s="1"/>
      <c r="L36" s="1"/>
      <c r="M36" s="1"/>
      <c r="N36" s="1"/>
    </row>
    <row r="37" spans="1:14" x14ac:dyDescent="0.25">
      <c r="A37" s="6"/>
      <c r="B37" s="1"/>
      <c r="C37" s="1"/>
      <c r="D37" s="1"/>
      <c r="E37" s="1"/>
      <c r="G37" s="1"/>
      <c r="I37" s="1"/>
      <c r="J37" s="1"/>
      <c r="L37" s="1"/>
      <c r="M37" s="1"/>
      <c r="N37" s="1"/>
    </row>
    <row r="38" spans="1:14" x14ac:dyDescent="0.25">
      <c r="A38" s="6"/>
      <c r="B38" s="1"/>
      <c r="C38" s="1"/>
      <c r="D38" s="1"/>
      <c r="E38" s="1"/>
      <c r="G38" s="1"/>
      <c r="I38" s="1"/>
      <c r="J38" s="1"/>
      <c r="L38" s="1"/>
      <c r="M38" s="1"/>
      <c r="N38" s="1"/>
    </row>
    <row r="39" spans="1:14" x14ac:dyDescent="0.25">
      <c r="A39" s="6"/>
      <c r="B39" s="1"/>
      <c r="C39" s="1"/>
      <c r="D39" s="1"/>
      <c r="E39" s="1"/>
      <c r="G39" s="1"/>
      <c r="I39" s="1"/>
      <c r="J39" s="1"/>
      <c r="L39" s="1"/>
      <c r="M39" s="1"/>
      <c r="N39" s="1"/>
    </row>
    <row r="40" spans="1:14" x14ac:dyDescent="0.25">
      <c r="A40" s="6"/>
      <c r="B40" s="1"/>
      <c r="C40" s="1"/>
      <c r="D40" s="1"/>
      <c r="E40" s="1"/>
      <c r="G40" s="1"/>
      <c r="I40" s="1"/>
      <c r="J40" s="1"/>
      <c r="L40" s="1"/>
      <c r="M40" s="1"/>
      <c r="N40" s="1"/>
    </row>
    <row r="41" spans="1:14" x14ac:dyDescent="0.25">
      <c r="A41" s="6"/>
      <c r="B41" s="1"/>
      <c r="C41" s="1"/>
      <c r="D41" s="1"/>
      <c r="E41" s="1"/>
      <c r="G41" s="1"/>
      <c r="I41" s="1"/>
      <c r="J41" s="1"/>
      <c r="L41" s="1"/>
      <c r="M41" s="1"/>
      <c r="N41" s="1"/>
    </row>
    <row r="42" spans="1:14" x14ac:dyDescent="0.25">
      <c r="A42" s="6"/>
      <c r="B42" s="1"/>
      <c r="C42" s="1"/>
      <c r="D42" s="1"/>
      <c r="E42" s="1"/>
      <c r="F42" s="2"/>
      <c r="G42" s="1"/>
      <c r="I42" s="1"/>
      <c r="J42" s="1"/>
      <c r="L42" s="1"/>
      <c r="M42" s="1"/>
      <c r="N42" s="1"/>
    </row>
    <row r="43" spans="1:14" x14ac:dyDescent="0.25">
      <c r="A43" s="6"/>
      <c r="B43" s="1"/>
      <c r="C43" s="1"/>
      <c r="D43" s="1"/>
      <c r="E43" s="1"/>
      <c r="G43" s="1"/>
      <c r="I43" s="1"/>
      <c r="J43" s="1"/>
      <c r="L43" s="1"/>
      <c r="M43" s="1"/>
      <c r="N43" s="1"/>
    </row>
    <row r="44" spans="1:14" x14ac:dyDescent="0.25">
      <c r="A44" s="6"/>
      <c r="B44" s="1"/>
      <c r="C44" s="1"/>
      <c r="D44" s="1"/>
      <c r="E44" s="1"/>
      <c r="F44" s="2"/>
      <c r="G44" s="1"/>
      <c r="I44" s="1"/>
      <c r="J44" s="1"/>
      <c r="L44" s="1"/>
      <c r="M44" s="1"/>
      <c r="N44" s="1"/>
    </row>
    <row r="45" spans="1:14" x14ac:dyDescent="0.25">
      <c r="A45" s="6"/>
      <c r="B45" s="1"/>
      <c r="C45" s="1"/>
      <c r="D45" s="1"/>
      <c r="E45" s="1"/>
      <c r="F45" s="1"/>
      <c r="G45" s="1"/>
      <c r="I45" s="1"/>
      <c r="J45" s="1"/>
      <c r="L45" s="1"/>
      <c r="M45" s="1"/>
      <c r="N45" s="1"/>
    </row>
    <row r="46" spans="1:14" x14ac:dyDescent="0.25">
      <c r="A46" s="6"/>
      <c r="B46" s="4"/>
      <c r="C46" s="1"/>
      <c r="D46" s="4"/>
      <c r="E46" s="4"/>
      <c r="G46" s="1"/>
      <c r="I46" s="1"/>
      <c r="J46" s="1"/>
      <c r="L46" s="1"/>
      <c r="M46" s="1"/>
      <c r="N46" s="1"/>
    </row>
    <row r="47" spans="1:14" x14ac:dyDescent="0.25">
      <c r="A47" s="6"/>
      <c r="B47" s="4"/>
      <c r="C47" s="1"/>
      <c r="D47" s="4"/>
      <c r="E47" s="4"/>
      <c r="G47" s="1"/>
      <c r="I47" s="1"/>
      <c r="J47" s="1"/>
      <c r="L47" s="1"/>
      <c r="M47" s="1"/>
      <c r="N47" s="1"/>
    </row>
    <row r="48" spans="1:14" x14ac:dyDescent="0.25">
      <c r="A48" s="6"/>
      <c r="B48" s="4"/>
      <c r="C48" s="1"/>
      <c r="D48" s="4"/>
      <c r="E48" s="4"/>
      <c r="G48" s="1"/>
      <c r="I48" s="1"/>
      <c r="J48" s="1"/>
      <c r="L48" s="1"/>
      <c r="M48" s="1"/>
      <c r="N48" s="1"/>
    </row>
    <row r="49" spans="1:14" x14ac:dyDescent="0.25">
      <c r="A49" s="6"/>
      <c r="B49" s="1"/>
      <c r="C49" s="1"/>
      <c r="D49" s="1"/>
      <c r="E49" s="1"/>
      <c r="F49" s="2"/>
      <c r="G49" s="1"/>
      <c r="I49" s="1"/>
      <c r="J49" s="1"/>
      <c r="L49" s="1"/>
      <c r="M49" s="1"/>
      <c r="N49" s="1"/>
    </row>
    <row r="50" spans="1:14" x14ac:dyDescent="0.25">
      <c r="A50" s="6"/>
      <c r="B50" s="1"/>
      <c r="C50" s="1"/>
      <c r="D50" s="4"/>
      <c r="E50" s="1"/>
      <c r="G50" s="1"/>
      <c r="I50" s="1"/>
      <c r="J50" s="1"/>
      <c r="L50" s="1"/>
      <c r="M50" s="1"/>
      <c r="N50" s="1"/>
    </row>
    <row r="51" spans="1:14" x14ac:dyDescent="0.25">
      <c r="A51" s="6"/>
      <c r="B51" s="1"/>
      <c r="C51" s="1"/>
      <c r="D51" s="1"/>
      <c r="E51" s="1"/>
      <c r="G51" s="1"/>
      <c r="I51" s="1"/>
      <c r="J51" s="1"/>
      <c r="L51" s="1"/>
      <c r="M51" s="1"/>
      <c r="N51" s="1"/>
    </row>
    <row r="52" spans="1:14" x14ac:dyDescent="0.25">
      <c r="A52" s="6"/>
      <c r="B52" s="1"/>
      <c r="C52" s="1"/>
      <c r="D52" s="1"/>
      <c r="E52" s="1"/>
      <c r="G52" s="1"/>
      <c r="I52" s="1"/>
      <c r="J52" s="1"/>
      <c r="L52" s="1"/>
      <c r="M52" s="1"/>
      <c r="N52" s="1"/>
    </row>
    <row r="53" spans="1:14" x14ac:dyDescent="0.25">
      <c r="A53" s="6"/>
      <c r="B53" s="1"/>
      <c r="C53" s="1"/>
      <c r="D53" s="1"/>
      <c r="E53" s="1"/>
      <c r="F53" s="2"/>
      <c r="G53" s="1"/>
      <c r="I53" s="1"/>
      <c r="J53" s="1"/>
      <c r="L53" s="1"/>
      <c r="M53" s="1"/>
      <c r="N53" s="1"/>
    </row>
    <row r="54" spans="1:14" x14ac:dyDescent="0.25">
      <c r="A54" s="6"/>
      <c r="B54" s="1"/>
      <c r="C54" s="1"/>
      <c r="D54" s="1"/>
      <c r="E54" s="1"/>
      <c r="G54" s="1"/>
      <c r="I54" s="1"/>
      <c r="J54" s="1"/>
      <c r="L54" s="1"/>
      <c r="M54" s="1"/>
      <c r="N54" s="1"/>
    </row>
    <row r="55" spans="1:14" x14ac:dyDescent="0.25">
      <c r="A55" s="6"/>
      <c r="B55" s="1"/>
      <c r="C55" s="1"/>
      <c r="D55" s="1"/>
      <c r="E55" s="1"/>
      <c r="F55" s="2"/>
      <c r="G55" s="1"/>
      <c r="I55" s="1"/>
      <c r="J55" s="1"/>
      <c r="L55" s="1"/>
      <c r="M55" s="1"/>
      <c r="N55" s="1"/>
    </row>
    <row r="56" spans="1:14" x14ac:dyDescent="0.25">
      <c r="A56" s="6"/>
      <c r="B56" s="1"/>
      <c r="C56" s="1"/>
      <c r="D56" s="1"/>
      <c r="E56" s="1"/>
      <c r="F56" s="2"/>
      <c r="G56" s="1"/>
      <c r="I56" s="1"/>
      <c r="J56" s="1"/>
      <c r="L56" s="1"/>
      <c r="M56" s="1"/>
      <c r="N56" s="1"/>
    </row>
    <row r="57" spans="1:14" x14ac:dyDescent="0.25">
      <c r="A57" s="6"/>
      <c r="B57" s="1"/>
      <c r="C57" s="1"/>
      <c r="D57" s="1"/>
      <c r="E57" s="1"/>
      <c r="G57" s="1"/>
      <c r="I57" s="1"/>
      <c r="J57" s="1"/>
      <c r="L57" s="1"/>
      <c r="M57" s="1"/>
      <c r="N57" s="1"/>
    </row>
    <row r="58" spans="1:14" x14ac:dyDescent="0.25">
      <c r="A58" s="6"/>
      <c r="B58" s="1"/>
      <c r="C58" s="1"/>
      <c r="D58" s="1"/>
      <c r="E58" s="1"/>
      <c r="G58" s="1"/>
      <c r="I58" s="1"/>
      <c r="J58" s="1"/>
      <c r="L58" s="1"/>
      <c r="M58" s="1"/>
      <c r="N58" s="1"/>
    </row>
    <row r="59" spans="1:14" x14ac:dyDescent="0.25">
      <c r="A59" s="6"/>
      <c r="B59" s="1"/>
      <c r="C59" s="1"/>
      <c r="D59" s="1"/>
      <c r="E59" s="1"/>
      <c r="G59" s="1"/>
      <c r="I59" s="1"/>
      <c r="J59" s="1"/>
      <c r="L59" s="1"/>
      <c r="M59" s="1"/>
      <c r="N59" s="1"/>
    </row>
    <row r="60" spans="1:14" x14ac:dyDescent="0.25">
      <c r="A60" s="6"/>
      <c r="B60" s="1"/>
      <c r="C60" s="1"/>
      <c r="D60" s="1"/>
      <c r="E60" s="1"/>
      <c r="F60" s="2"/>
      <c r="G60" s="1"/>
      <c r="I60" s="1"/>
      <c r="J60" s="1"/>
      <c r="L60" s="1"/>
      <c r="M60" s="1"/>
      <c r="N60" s="1"/>
    </row>
    <row r="61" spans="1:14" x14ac:dyDescent="0.25">
      <c r="A61" s="6"/>
      <c r="B61" s="1"/>
      <c r="C61" s="1"/>
      <c r="D61" s="1"/>
      <c r="E61" s="1"/>
      <c r="F61" s="2"/>
      <c r="G61" s="1"/>
      <c r="I61" s="1"/>
      <c r="J61" s="1"/>
      <c r="L61" s="1"/>
      <c r="M61" s="1"/>
      <c r="N61" s="1"/>
    </row>
    <row r="62" spans="1:14" x14ac:dyDescent="0.25">
      <c r="A62" s="5"/>
      <c r="G62" s="1"/>
      <c r="I62" s="1"/>
      <c r="L62" s="1"/>
      <c r="M62" s="1"/>
      <c r="N62" s="1"/>
    </row>
    <row r="63" spans="1:14" x14ac:dyDescent="0.25">
      <c r="A63" s="5"/>
      <c r="B63" s="5"/>
      <c r="G63" s="1"/>
      <c r="I63" s="1"/>
      <c r="L63" s="1"/>
      <c r="M63" s="1"/>
      <c r="N63" s="1"/>
    </row>
    <row r="64" spans="1:14" x14ac:dyDescent="0.25">
      <c r="A64" s="8"/>
      <c r="B64" s="8"/>
      <c r="C64" s="8"/>
      <c r="D64" s="8"/>
      <c r="E64" s="8"/>
      <c r="G64" s="1"/>
      <c r="I64" s="1"/>
      <c r="L64" s="1"/>
      <c r="M64" s="1"/>
      <c r="N64" s="1"/>
    </row>
    <row r="65" spans="1:14" x14ac:dyDescent="0.25">
      <c r="A65" s="8"/>
      <c r="B65" s="8"/>
      <c r="C65" s="7"/>
      <c r="D65" s="7"/>
      <c r="E65" s="7"/>
      <c r="F65" s="2"/>
      <c r="I65" s="1"/>
      <c r="L65" s="1"/>
      <c r="M65" s="1"/>
      <c r="N65" s="1"/>
    </row>
    <row r="66" spans="1:14" x14ac:dyDescent="0.25">
      <c r="A66" s="9"/>
      <c r="B66" s="9"/>
      <c r="C66" s="7"/>
      <c r="D66" s="7"/>
      <c r="E66" s="7"/>
      <c r="K66" s="1"/>
      <c r="M66" s="1"/>
      <c r="N66" s="1"/>
    </row>
    <row r="67" spans="1:14" x14ac:dyDescent="0.25">
      <c r="A67" s="7"/>
      <c r="B67" s="7"/>
      <c r="C67" s="7"/>
      <c r="D67" s="7"/>
      <c r="E67" s="7"/>
      <c r="K67" s="1"/>
      <c r="M67" s="1"/>
      <c r="N67" s="1"/>
    </row>
    <row r="68" spans="1:14" x14ac:dyDescent="0.25">
      <c r="A68" s="5"/>
      <c r="K68" s="1"/>
      <c r="M68" s="1"/>
      <c r="N68" s="1"/>
    </row>
    <row r="69" spans="1:14" x14ac:dyDescent="0.25">
      <c r="A69" s="5"/>
      <c r="K69" s="1"/>
      <c r="M69" s="1"/>
      <c r="N69" s="1"/>
    </row>
    <row r="70" spans="1:14" x14ac:dyDescent="0.25">
      <c r="A70" s="5"/>
      <c r="K70" s="1"/>
      <c r="M70" s="1"/>
      <c r="N70" s="1"/>
    </row>
    <row r="71" spans="1:14" x14ac:dyDescent="0.25">
      <c r="A71" s="5"/>
      <c r="K71" s="1"/>
      <c r="M71" s="1"/>
      <c r="N71" s="1"/>
    </row>
    <row r="72" spans="1:14" x14ac:dyDescent="0.25">
      <c r="A72" s="5"/>
      <c r="K72" s="1"/>
      <c r="M72" s="1"/>
      <c r="N72" s="1"/>
    </row>
    <row r="73" spans="1:14" x14ac:dyDescent="0.25">
      <c r="A73" s="5"/>
      <c r="K73" s="1"/>
      <c r="M73" s="1"/>
      <c r="N73" s="1"/>
    </row>
    <row r="74" spans="1:14" x14ac:dyDescent="0.25">
      <c r="A74" s="5"/>
      <c r="K74" s="1"/>
      <c r="M74" s="1"/>
      <c r="N74" s="1"/>
    </row>
    <row r="75" spans="1:14" x14ac:dyDescent="0.25">
      <c r="A75" s="5"/>
      <c r="K75" s="1"/>
      <c r="M75" s="1"/>
      <c r="N75" s="1"/>
    </row>
    <row r="76" spans="1:14" x14ac:dyDescent="0.25">
      <c r="A76" s="5"/>
      <c r="K76" s="1"/>
      <c r="M76" s="1"/>
      <c r="N76" s="1"/>
    </row>
    <row r="77" spans="1:14" x14ac:dyDescent="0.25">
      <c r="A77" s="5"/>
      <c r="K77" s="1"/>
      <c r="M77" s="1"/>
      <c r="N77" s="1"/>
    </row>
    <row r="78" spans="1:14" x14ac:dyDescent="0.25">
      <c r="A78" s="5"/>
      <c r="K78" s="1"/>
      <c r="M78" s="1"/>
      <c r="N78" s="1"/>
    </row>
    <row r="79" spans="1:14" x14ac:dyDescent="0.25">
      <c r="A79" s="5"/>
      <c r="K79" s="1"/>
      <c r="M79" s="1"/>
      <c r="N79" s="1"/>
    </row>
    <row r="80" spans="1:14" x14ac:dyDescent="0.25">
      <c r="A80" s="5"/>
      <c r="K80" s="1"/>
      <c r="M80" s="1"/>
      <c r="N80" s="1"/>
    </row>
    <row r="81" spans="1:14" x14ac:dyDescent="0.25">
      <c r="A81" s="5"/>
      <c r="K81" s="1"/>
      <c r="M81" s="1"/>
      <c r="N81" s="1"/>
    </row>
    <row r="82" spans="1:14" x14ac:dyDescent="0.25">
      <c r="A82" s="5"/>
      <c r="K82" s="1"/>
      <c r="M82" s="1"/>
      <c r="N82" s="1"/>
    </row>
    <row r="83" spans="1:14" x14ac:dyDescent="0.25">
      <c r="A83" s="5"/>
      <c r="K83" s="1"/>
      <c r="M83" s="1"/>
      <c r="N83" s="1"/>
    </row>
    <row r="84" spans="1:14" x14ac:dyDescent="0.25">
      <c r="A84" s="5"/>
      <c r="K84" s="1"/>
      <c r="M84" s="1"/>
      <c r="N84" s="1"/>
    </row>
    <row r="85" spans="1:14" x14ac:dyDescent="0.25">
      <c r="A85" s="5"/>
      <c r="K85" s="1"/>
      <c r="M85" s="1"/>
      <c r="N85" s="1"/>
    </row>
    <row r="86" spans="1:14" x14ac:dyDescent="0.25">
      <c r="A86" s="5"/>
      <c r="K86" s="1"/>
      <c r="M86" s="1"/>
      <c r="N86" s="1"/>
    </row>
    <row r="87" spans="1:14" x14ac:dyDescent="0.25">
      <c r="A87" s="5"/>
      <c r="K87" s="1"/>
      <c r="M87" s="1"/>
      <c r="N87" s="1"/>
    </row>
    <row r="88" spans="1:14" x14ac:dyDescent="0.25">
      <c r="A88" s="5"/>
      <c r="K88" s="1"/>
      <c r="M88" s="1"/>
      <c r="N88" s="1"/>
    </row>
    <row r="89" spans="1:14" x14ac:dyDescent="0.25">
      <c r="A89" s="5"/>
      <c r="K89" s="1"/>
      <c r="M89" s="1"/>
      <c r="N89" s="1"/>
    </row>
    <row r="90" spans="1:14" x14ac:dyDescent="0.25">
      <c r="A90" s="5"/>
      <c r="K90" s="1"/>
      <c r="M90" s="1"/>
      <c r="N90" s="1"/>
    </row>
    <row r="91" spans="1:14" x14ac:dyDescent="0.25">
      <c r="A91" s="5"/>
      <c r="K91" s="1"/>
      <c r="M91" s="1"/>
      <c r="N91" s="1"/>
    </row>
    <row r="92" spans="1:14" x14ac:dyDescent="0.25">
      <c r="A92" s="5"/>
      <c r="K92" s="1"/>
      <c r="M92" s="1"/>
      <c r="N92" s="1"/>
    </row>
    <row r="93" spans="1:14" x14ac:dyDescent="0.25">
      <c r="A93" s="5"/>
      <c r="K93" s="1"/>
      <c r="M93" s="1"/>
      <c r="N93" s="1"/>
    </row>
    <row r="94" spans="1:14" x14ac:dyDescent="0.25">
      <c r="A94" s="5"/>
      <c r="K94" s="1"/>
      <c r="M94" s="1"/>
      <c r="N94" s="1"/>
    </row>
    <row r="95" spans="1:14" x14ac:dyDescent="0.25">
      <c r="A95" s="5"/>
      <c r="K95" s="1"/>
      <c r="M95" s="1"/>
      <c r="N95" s="1"/>
    </row>
    <row r="96" spans="1:14" x14ac:dyDescent="0.25">
      <c r="A96" s="5"/>
      <c r="K96" s="1"/>
      <c r="M96" s="1"/>
      <c r="N96" s="1"/>
    </row>
    <row r="97" spans="1:14" x14ac:dyDescent="0.25">
      <c r="A97" s="5"/>
      <c r="K97" s="1"/>
      <c r="M97" s="1"/>
      <c r="N97" s="1"/>
    </row>
    <row r="98" spans="1:14" x14ac:dyDescent="0.25">
      <c r="A98" s="5"/>
      <c r="K98" s="1"/>
      <c r="M98" s="1"/>
      <c r="N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suspended</vt:lpstr>
      <vt:lpstr>ipos</vt:lpstr>
      <vt:lpstr>Feuil2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PC</cp:lastModifiedBy>
  <cp:revision/>
  <dcterms:created xsi:type="dcterms:W3CDTF">2014-03-01T07:18:07Z</dcterms:created>
  <dcterms:modified xsi:type="dcterms:W3CDTF">2018-10-05T15:20:06Z</dcterms:modified>
  <cp:category/>
  <cp:contentStatus/>
</cp:coreProperties>
</file>