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docProps/custom.xml" ContentType="application/vnd.openxmlformats-officedocument.custom-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0" windowWidth="15600" windowHeight="4440" firstSheet="3" activeTab="5"/>
  </bookViews>
  <sheets>
    <sheet name="capital (summary) Quarterly" sheetId="6" r:id="rId1"/>
    <sheet name="capital (very brief) Monthly" sheetId="3" r:id="rId2"/>
    <sheet name="Guideline CB Capital" sheetId="4" r:id="rId3"/>
    <sheet name="Form FBBO Cap. Qtrly" sheetId="10" r:id="rId4"/>
    <sheet name="Form FBBO Cap. Montlhly" sheetId="11" r:id="rId5"/>
    <sheet name="Guideline FBBO Capital" sheetId="8" r:id="rId6"/>
  </sheets>
  <definedNames>
    <definedName name="_xlnm.Print_Area" localSheetId="0">'capital (summary) Quarterly'!$A$1:$P$85</definedName>
    <definedName name="_xlnm.Print_Area" localSheetId="1">'capital (very brief) Monthly'!$A$1:$M$44</definedName>
    <definedName name="_xlnm.Print_Area" localSheetId="4">'Form FBBO Cap. Montlhly'!$B$1:$N$39</definedName>
    <definedName name="_xlnm.Print_Area" localSheetId="3">'Form FBBO Cap. Qtrly'!$B$1:$O$38</definedName>
    <definedName name="_xlnm.Print_Area" localSheetId="2">'Guideline CB Capital'!$A$1:$P$111</definedName>
    <definedName name="_xlnm.Print_Area" localSheetId="5">'Guideline FBBO Capital'!$B$1:$S$89</definedName>
    <definedName name="_xlnm.Print_Titles" localSheetId="0">'capital (summary) Quarterly'!$8:$11</definedName>
    <definedName name="_xlnm.Print_Titles" localSheetId="1">'capital (very brief) Monthly'!$10:$11</definedName>
    <definedName name="_xlnm.Print_Titles" localSheetId="4">'Form FBBO Cap. Montlhly'!$9:$10</definedName>
    <definedName name="_xlnm.Print_Titles" localSheetId="3">'Form FBBO Cap. Qtrly'!$9:$10</definedName>
    <definedName name="_xlnm.Print_Titles" localSheetId="2">'Guideline CB Capital'!$7:$7</definedName>
    <definedName name="_xlnm.Print_Titles" localSheetId="5">'Guideline FBBO Capital'!$7:$8</definedName>
  </definedNames>
  <calcPr calcId="125725"/>
</workbook>
</file>

<file path=xl/calcChain.xml><?xml version="1.0" encoding="utf-8"?>
<calcChain xmlns="http://schemas.openxmlformats.org/spreadsheetml/2006/main">
  <c r="O17" i="4"/>
  <c r="O24"/>
  <c r="O36"/>
  <c r="O43"/>
  <c r="O71"/>
  <c r="O73"/>
  <c r="O82"/>
  <c r="L21" i="6"/>
  <c r="L22"/>
  <c r="L29"/>
  <c r="L30"/>
  <c r="L52"/>
  <c r="L54"/>
  <c r="L59"/>
</calcChain>
</file>

<file path=xl/sharedStrings.xml><?xml version="1.0" encoding="utf-8"?>
<sst xmlns="http://schemas.openxmlformats.org/spreadsheetml/2006/main" count="993" uniqueCount="457">
  <si>
    <t>1.1</t>
  </si>
  <si>
    <t>1.2</t>
  </si>
  <si>
    <t>a</t>
  </si>
  <si>
    <t>b</t>
  </si>
  <si>
    <t>c</t>
  </si>
  <si>
    <t>d</t>
  </si>
  <si>
    <t>I</t>
  </si>
  <si>
    <t>e</t>
  </si>
  <si>
    <t>i</t>
  </si>
  <si>
    <t>ii</t>
  </si>
  <si>
    <t>iii</t>
  </si>
  <si>
    <t>iv</t>
  </si>
  <si>
    <t>f</t>
  </si>
  <si>
    <t>g</t>
  </si>
  <si>
    <t>h</t>
  </si>
  <si>
    <t>j</t>
  </si>
  <si>
    <t>2.1</t>
  </si>
  <si>
    <t>2.2</t>
  </si>
  <si>
    <t>3.1</t>
  </si>
  <si>
    <t>3.2</t>
  </si>
  <si>
    <t>4.1</t>
  </si>
  <si>
    <t>4.2</t>
  </si>
  <si>
    <t>4.3</t>
  </si>
  <si>
    <t>4.4</t>
  </si>
  <si>
    <t>II</t>
  </si>
  <si>
    <t>Mandatory convertible bond</t>
  </si>
  <si>
    <t>Redeemable preference shares</t>
  </si>
  <si>
    <t>1.3</t>
  </si>
  <si>
    <t>1.4</t>
  </si>
  <si>
    <t>III</t>
  </si>
  <si>
    <t>IV</t>
  </si>
  <si>
    <t>Junior tranche</t>
  </si>
  <si>
    <t>III-27</t>
  </si>
  <si>
    <t>III-3</t>
  </si>
  <si>
    <t>III-147</t>
  </si>
  <si>
    <t>150+151+160</t>
  </si>
  <si>
    <t>III-74</t>
  </si>
  <si>
    <t>iii-74</t>
  </si>
  <si>
    <t>III-235</t>
  </si>
  <si>
    <t>III-269</t>
  </si>
  <si>
    <t>091+095</t>
  </si>
  <si>
    <t>III-270</t>
  </si>
  <si>
    <t>III-286</t>
  </si>
  <si>
    <t>VII-3</t>
  </si>
  <si>
    <t>Form</t>
  </si>
  <si>
    <t>1+6+7</t>
  </si>
  <si>
    <t>01</t>
  </si>
  <si>
    <t>2820 atau 2075</t>
  </si>
  <si>
    <t>Laba rugi</t>
  </si>
  <si>
    <t>3+4</t>
  </si>
  <si>
    <t>021+023+024+030</t>
  </si>
  <si>
    <t>061+063+064+070</t>
  </si>
  <si>
    <t>051+053+054+060</t>
  </si>
  <si>
    <t>033+043+073+083</t>
  </si>
  <si>
    <t/>
  </si>
  <si>
    <t>Jumlah</t>
  </si>
  <si>
    <t>3.3</t>
  </si>
  <si>
    <t>1.5</t>
  </si>
  <si>
    <t>1.6</t>
  </si>
  <si>
    <t>1.7</t>
  </si>
  <si>
    <t>1.8</t>
  </si>
  <si>
    <t>v</t>
  </si>
  <si>
    <t>1.9</t>
  </si>
  <si>
    <t>07</t>
  </si>
  <si>
    <t>4111 s/d 4119, 7110, 7210, 7310</t>
  </si>
  <si>
    <t>031+034+040+071+074+080</t>
  </si>
  <si>
    <t>Sinking Fund</t>
  </si>
  <si>
    <t>4940-4945</t>
  </si>
  <si>
    <t>I.1</t>
  </si>
  <si>
    <t>011+013+014+020</t>
  </si>
  <si>
    <t>2.3</t>
  </si>
  <si>
    <t>VI</t>
  </si>
  <si>
    <t>079</t>
  </si>
  <si>
    <t>I &amp; V.1</t>
  </si>
  <si>
    <t>IV.1 &amp; XI</t>
  </si>
  <si>
    <t>Goodwill</t>
  </si>
  <si>
    <t>1.</t>
  </si>
  <si>
    <t>+/+</t>
  </si>
  <si>
    <t>000</t>
  </si>
  <si>
    <t>Call Money</t>
  </si>
  <si>
    <t>Deposits on call</t>
  </si>
  <si>
    <t>20</t>
  </si>
  <si>
    <t>-/-</t>
  </si>
  <si>
    <t>35</t>
  </si>
  <si>
    <t>1.3.</t>
  </si>
  <si>
    <t>2.</t>
  </si>
  <si>
    <t>451</t>
  </si>
  <si>
    <t>452</t>
  </si>
  <si>
    <t>3.</t>
  </si>
  <si>
    <t>100%</t>
  </si>
  <si>
    <t>461</t>
  </si>
  <si>
    <t>4.</t>
  </si>
  <si>
    <t>462</t>
  </si>
  <si>
    <t>5.</t>
  </si>
  <si>
    <t>02</t>
  </si>
  <si>
    <t>6.</t>
  </si>
  <si>
    <t>445</t>
  </si>
  <si>
    <t>7.</t>
  </si>
  <si>
    <t>8.</t>
  </si>
  <si>
    <t>8.1</t>
  </si>
  <si>
    <t>45%</t>
  </si>
  <si>
    <t>8.2</t>
  </si>
  <si>
    <t>9.</t>
  </si>
  <si>
    <t>10.</t>
  </si>
  <si>
    <t>11.</t>
  </si>
  <si>
    <t>010</t>
  </si>
  <si>
    <t>015</t>
  </si>
  <si>
    <t>020</t>
  </si>
  <si>
    <t>025</t>
  </si>
  <si>
    <t>030</t>
  </si>
  <si>
    <t>050</t>
  </si>
  <si>
    <t>060</t>
  </si>
  <si>
    <t>099</t>
  </si>
  <si>
    <t>065</t>
  </si>
  <si>
    <t>035</t>
  </si>
  <si>
    <t>+/-</t>
  </si>
  <si>
    <t>455</t>
  </si>
  <si>
    <t>40</t>
  </si>
  <si>
    <t>54</t>
  </si>
  <si>
    <t>9.1</t>
  </si>
  <si>
    <t>9.2</t>
  </si>
  <si>
    <t>456</t>
  </si>
  <si>
    <t>38</t>
  </si>
  <si>
    <t>4950</t>
  </si>
  <si>
    <t>36</t>
  </si>
  <si>
    <t>63, 64, 65, 69</t>
  </si>
  <si>
    <t>12.</t>
  </si>
  <si>
    <t>3.4</t>
  </si>
  <si>
    <t>3.5</t>
  </si>
  <si>
    <t>3.6</t>
  </si>
  <si>
    <t>13.</t>
  </si>
  <si>
    <t>13.1</t>
  </si>
  <si>
    <t>a.</t>
  </si>
  <si>
    <t>b.</t>
  </si>
  <si>
    <t>13.2</t>
  </si>
  <si>
    <t>13.3</t>
  </si>
  <si>
    <t>13.4</t>
  </si>
  <si>
    <t>12.1</t>
  </si>
  <si>
    <t>12.2</t>
  </si>
  <si>
    <t>1+3+4+6+7+9</t>
  </si>
  <si>
    <t>088+089+090+095</t>
  </si>
  <si>
    <t>63+64+65+69</t>
  </si>
  <si>
    <t>4.5</t>
  </si>
  <si>
    <t>4.6</t>
  </si>
  <si>
    <t>5.1</t>
  </si>
  <si>
    <t>5.2</t>
  </si>
  <si>
    <t>5.3</t>
  </si>
  <si>
    <t>5.4</t>
  </si>
  <si>
    <t>5.5</t>
  </si>
  <si>
    <t>6.1</t>
  </si>
  <si>
    <t>6.2</t>
  </si>
  <si>
    <t>6.3</t>
  </si>
  <si>
    <t>6.4</t>
  </si>
  <si>
    <t>6.5</t>
  </si>
  <si>
    <t>14.</t>
  </si>
  <si>
    <t>Bank</t>
  </si>
  <si>
    <t xml:space="preserve"> Bank         :</t>
  </si>
  <si>
    <t>vi</t>
  </si>
  <si>
    <t>A</t>
  </si>
  <si>
    <t>B</t>
  </si>
  <si>
    <t>C</t>
  </si>
  <si>
    <t>D</t>
  </si>
  <si>
    <t>E</t>
  </si>
  <si>
    <t>V</t>
  </si>
  <si>
    <t>VII</t>
  </si>
  <si>
    <t>VIII</t>
  </si>
  <si>
    <t>BANK</t>
  </si>
  <si>
    <t>*)</t>
  </si>
  <si>
    <t xml:space="preserve">*) </t>
  </si>
  <si>
    <t>**)</t>
  </si>
  <si>
    <t>(228-4940) - (396-4945)</t>
  </si>
  <si>
    <t xml:space="preserve">Bank </t>
  </si>
  <si>
    <t>:</t>
  </si>
  <si>
    <t>i.</t>
  </si>
  <si>
    <t>ii.</t>
  </si>
  <si>
    <t>iii.</t>
  </si>
  <si>
    <t>iv.</t>
  </si>
  <si>
    <t>v.</t>
  </si>
  <si>
    <t>vi.</t>
  </si>
  <si>
    <t>vii.</t>
  </si>
  <si>
    <t>viii.</t>
  </si>
  <si>
    <t>ix.</t>
  </si>
  <si>
    <t>x.</t>
  </si>
  <si>
    <t>I.</t>
  </si>
  <si>
    <t>II.</t>
  </si>
  <si>
    <t>III.</t>
  </si>
  <si>
    <t>IV.</t>
  </si>
  <si>
    <t>V.</t>
  </si>
  <si>
    <t>VI.</t>
  </si>
  <si>
    <t xml:space="preserve"> Bank        :</t>
  </si>
  <si>
    <r>
      <t xml:space="preserve">Attachment  6.a.2 </t>
    </r>
    <r>
      <rPr>
        <sz val="13"/>
        <rFont val="Times New Roman"/>
        <family val="1"/>
      </rPr>
      <t xml:space="preserve"> Bank Indonesia Circular Letter Number 12/ 11 /DPNP dated 31 March 2010</t>
    </r>
  </si>
  <si>
    <t>Date</t>
  </si>
  <si>
    <t>(in million of rupiah)</t>
  </si>
  <si>
    <t>Capital Components</t>
  </si>
  <si>
    <t>Position At</t>
  </si>
  <si>
    <t>Report Date</t>
  </si>
  <si>
    <t>CAPITAL COMPONENTS</t>
  </si>
  <si>
    <t>Business fund</t>
  </si>
  <si>
    <t>Paid-in capital</t>
  </si>
  <si>
    <t>Declared &gt; Realization --&gt; Realization</t>
  </si>
  <si>
    <t>Reserves</t>
  </si>
  <si>
    <t>General Reserves</t>
  </si>
  <si>
    <t>Targeted Reserves</t>
  </si>
  <si>
    <t>Previous years' profit (loss) that can be accounted (100%)</t>
  </si>
  <si>
    <t>Current year profit (loss) that can be accounted (50%)</t>
  </si>
  <si>
    <t>Other Comprehensive Income:  loss originating from a decrease in participations in the ready for sale group (100%)</t>
  </si>
  <si>
    <t>Other Comprehensive Income : profit originating from an increase in participations in the ready for sale group  (45%)</t>
  </si>
  <si>
    <t>Fixed Asset Revaluation (45%)</t>
  </si>
  <si>
    <t>Securitization Exposure</t>
  </si>
  <si>
    <t>FOREIGN BANK CAPITAL ( Total 1 upto 11 - 12 )</t>
  </si>
  <si>
    <t>GUIDELINE FOR CALCULATION OF FOREIGN BANK CAPITAL</t>
  </si>
  <si>
    <t>Declared &lt; Realization --&gt; Declared</t>
  </si>
  <si>
    <t>Code</t>
  </si>
  <si>
    <t>Sub Code</t>
  </si>
  <si>
    <t>Total</t>
  </si>
  <si>
    <t>to be filled with the smaller of Declared Business Fund and Realization</t>
  </si>
  <si>
    <t>Business Fund</t>
  </si>
  <si>
    <t>1.1.a. Declared Business Fund</t>
  </si>
  <si>
    <t>1.1.b. Realization</t>
  </si>
  <si>
    <t>LIABILITIES</t>
  </si>
  <si>
    <t>Demand Deposits (Giro)</t>
  </si>
  <si>
    <t>Term deposits</t>
  </si>
  <si>
    <t>Certificates of deposit</t>
  </si>
  <si>
    <t>Marketable securities</t>
  </si>
  <si>
    <t>Loans received</t>
  </si>
  <si>
    <t>Interest cost/revenue sharing payable</t>
  </si>
  <si>
    <t>Others</t>
  </si>
  <si>
    <t>ASSETS</t>
  </si>
  <si>
    <t>Interest income receivable</t>
  </si>
  <si>
    <t>General Reserve</t>
  </si>
  <si>
    <t>Previous years' profit (loss) that can be accounted (100%)[3.1 - (3.2 + 3.3 + 3.4 + 3.5 + 3.6)] x 100%</t>
  </si>
  <si>
    <t>After-tax previous years' profit</t>
  </si>
  <si>
    <t>Calculation of deferred tax assets</t>
  </si>
  <si>
    <t>Deferred Tax Asset (code 228) after deducted by current year  deferred tax income (code 4940), is deducted by Deferred Tax Liability (code 396) after deducted by current year deferred tax cost (code 4945).  If the balance of deferred tax liability (code 396) deducted by current year deferred tax cost (code 4945) is &gt; Deferred Tax Asset (code 228) deducted by current year deferred tax income (code 4940), then fill in with number 0.</t>
  </si>
  <si>
    <t>Increase in fixed asset fair value</t>
  </si>
  <si>
    <t>Increase or Decrease in the fair value of financial obligation</t>
  </si>
  <si>
    <t>2820 or 2075</t>
  </si>
  <si>
    <t>Data is obtained from last year’s Profit &amp; Loss Statement.  Code 2820 is used when there is an increase in the fair value of obligation (as a deducting factor in the Profit &amp; Loss Statement), and code 2075 is used when there is a decrease in the fair value of obligation (as an adding factor in the Profit &amp; Loss Statement).</t>
  </si>
  <si>
    <t>Profit from asset sales in securitization transactions</t>
  </si>
  <si>
    <t>Data is obtained from last year’s Profit &amp; Loss Statement, which is included in code 1830 or 1870 (for marketable securities), and code 1930 or 1970 (for credits extended).</t>
  </si>
  <si>
    <t>Previous years' loss that can be accounted [4.1 - (4.2 + 4.3 + 4.4 + 4.5 + 4.6)]</t>
  </si>
  <si>
    <t>Previous years' loss</t>
  </si>
  <si>
    <t>Calculation of deferred tax asset</t>
  </si>
  <si>
    <t>Balance of value difference from fixed asset revaluation</t>
  </si>
  <si>
    <t>Data is obtained from the balance of value difference from fixed asset revaluation, which is an account under capital in December 2007 report.  Data is filled in manually.</t>
  </si>
  <si>
    <t>To be filled in if Bank acknowledges recovery of loss from value impairment as profit in the profit and loss statement.</t>
  </si>
  <si>
    <t>Increase or Decrease in financial obligation fair value</t>
  </si>
  <si>
    <t>Data is obtained from last year’s P/L Statement.  Code 2820 is used when there is an increase in the fair value of obligations (as a deducting factor in the P/L Statement), and code 2075 is used when there is a decrease in the fair value of obligations (as an adding factor in the P/L Statement).</t>
  </si>
  <si>
    <t>Profit from sales of assets in securitization transactions</t>
  </si>
  <si>
    <t>Data is obtained from last year’s P/L Statement, which is included in codes 1830 or 1870 (for marketable securities), and codes 1930 or 1970 (for credits extended).</t>
  </si>
  <si>
    <t>Current year pofit that can be accounted (50%)[5.1 - (5.2 + 5.3 + 5.4 + 5.5)] x 50%</t>
  </si>
  <si>
    <t>Deducted by transfers to headoffice (Form Profit/Loss code 4850)</t>
  </si>
  <si>
    <t>After-tax current year profit</t>
  </si>
  <si>
    <t>Profit/Loss</t>
  </si>
  <si>
    <t>Calculation of deferred tax</t>
  </si>
  <si>
    <t>Deferred Tax Income (code 4940) – Deferred Tax Cost (code 4945).  If Deferred Tax Cost (code 4945) &gt; Deferred Tax Asset (code 4940), fill in with number 0.</t>
  </si>
  <si>
    <t>Code 2820 is used when there is an increase in the fair value of obligations (as a deducting factor in the P/L Statement), and code 2075 is used when there is a decrease in the fair value of obligations (as an adding factor in the P/L Statement).</t>
  </si>
  <si>
    <t>As reference, P/L form codes 1830 or 1870 (for marketable securities), and codes 1930 or 1970 (for credits extended) can be used.</t>
  </si>
  <si>
    <t>Current year loss that can be accounted  (-/-)[6.1 - (6.2 - 6.3 - 6.4 - 6.5)]</t>
  </si>
  <si>
    <t>Curent year loss</t>
  </si>
  <si>
    <t>Positive diference (+/+)</t>
  </si>
  <si>
    <t>Negative difference (-/-)</t>
  </si>
  <si>
    <t>Fixed Asset Revaluation</t>
  </si>
  <si>
    <t>Profit from increase in fixed asset fair value</t>
  </si>
  <si>
    <t xml:space="preserve">To be filled by Bank.  Value is taken from number  3.3, number 3.4, number 4.3, number 4.4, number 5.3, and or number 6.3 </t>
  </si>
  <si>
    <t>Negative difference of total financial instrument fair value adjustments in trading book</t>
  </si>
  <si>
    <t>Capital Deducting Factors</t>
  </si>
  <si>
    <t>Provision of Supporting Credit facilities</t>
  </si>
  <si>
    <t>As bearer of main risk (first loss)</t>
  </si>
  <si>
    <t>Supporting Credit facilities that do not meet requirements</t>
  </si>
  <si>
    <t>Provision of Liquidity Facilities that do not meet requirements</t>
  </si>
  <si>
    <t>Provision of facilities exceeding 20% of transferred Financial Asset Value</t>
  </si>
  <si>
    <t>FOREIGN BANK CAPITAL ( Total of 1 upto 12 - 13 )</t>
  </si>
  <si>
    <t>Negative difference in total financial instrument fair value adjustments in trading book</t>
  </si>
  <si>
    <t>000 and 999</t>
  </si>
  <si>
    <t>Balance of value difference from fixed asset revalution</t>
  </si>
  <si>
    <t>Column</t>
  </si>
  <si>
    <t>Negative difference between provision for asset write-offs and reserve for loss from earning asset value impairment</t>
  </si>
  <si>
    <t>GUIDELINE FOR CALCULATION OF COMMERCIAL BANK CAPITAL  *)</t>
  </si>
  <si>
    <t>CAPITAL COMPONENT</t>
  </si>
  <si>
    <t>Explanation</t>
  </si>
  <si>
    <t>Core Capital (1 + 2 + 3 - 4 + 5)</t>
  </si>
  <si>
    <t>Paid in capital</t>
  </si>
  <si>
    <t>Paid In Capital</t>
  </si>
  <si>
    <t>Reserve for Additional Capital (2.1 - 2.2)</t>
  </si>
  <si>
    <t>Adding factors (a + b + c + d + f + h + i + j)</t>
  </si>
  <si>
    <t>Premium</t>
  </si>
  <si>
    <t>Contributed capital</t>
  </si>
  <si>
    <t>Targeted reserve</t>
  </si>
  <si>
    <t>General reserve</t>
  </si>
  <si>
    <t>Increase in fixed asset fair value (- )</t>
  </si>
  <si>
    <t>Increase or decrease in the fair value of financial obligation</t>
  </si>
  <si>
    <t>Current year profit after estimated tax</t>
  </si>
  <si>
    <t>Positive difference due to financial report presentation</t>
  </si>
  <si>
    <t>Paid-in capital fund</t>
  </si>
  <si>
    <t>Warrant issued (50%)</t>
  </si>
  <si>
    <t xml:space="preserve">Share options issued in the framework of share-based compensation program (50%) </t>
  </si>
  <si>
    <t>Reducing factors (a + c + e + f + g)</t>
  </si>
  <si>
    <t>Discount</t>
  </si>
  <si>
    <t>Current year loss</t>
  </si>
  <si>
    <t>Negative difference due to financial report presentation</t>
  </si>
  <si>
    <t>Innovative Capital (3.1 + 3.2+3.3)</t>
  </si>
  <si>
    <t>Subordinated Marketable Securities (perpetual non-cummulative)</t>
  </si>
  <si>
    <t>Subordinated Loans (perpetual non-cummulative)</t>
  </si>
  <si>
    <t>Other Innovative Capital Instruments</t>
  </si>
  <si>
    <t>Other intangible assets</t>
  </si>
  <si>
    <t>Reducing Factors to Core Capital (4.1 + 4.2 + 4.3 + 4.4)</t>
  </si>
  <si>
    <t>Capital deficit at insurance subsidiary company (50%)</t>
  </si>
  <si>
    <t>Minority Interest</t>
  </si>
  <si>
    <t>Upper Tier 2  (1.1 + 1.2 + 1.3 + 1.4 + 1.5 + 1.6 +1.7 +1.8 + 1.9)</t>
  </si>
  <si>
    <t>Preference shares (perpetual cummulative)</t>
  </si>
  <si>
    <t>Subordinated Marketable Securities (perpetual cummulative)</t>
  </si>
  <si>
    <t>Subordinated Loans (perpetual cummulative)</t>
  </si>
  <si>
    <r>
      <t xml:space="preserve">Fixed asset revaluation </t>
    </r>
    <r>
      <rPr>
        <b/>
        <sz val="22"/>
        <rFont val="Times New Roman"/>
        <family val="1"/>
      </rPr>
      <t>(a + b)</t>
    </r>
  </si>
  <si>
    <t>Balance of value difference from fixed asset revalution (45%)</t>
  </si>
  <si>
    <t>Profit from increase in fixed asset fair value (45%)</t>
  </si>
  <si>
    <t>Lower Tier 2 [(2.1 + 2.2 + 2.3) maximum 50% of Core Capital]</t>
  </si>
  <si>
    <t>Subordinated loans or bonds issued</t>
  </si>
  <si>
    <t>Fund placements in the forms of subordinated loans or bonds at other banks  (-/-)</t>
  </si>
  <si>
    <t xml:space="preserve"> Other  lower tier 2 supplementary capital instruments</t>
  </si>
  <si>
    <t>Other upper tier 2 supplementary capital instruments</t>
  </si>
  <si>
    <t>Reducing Factors to Supplementary Capital (3.1 + 3.2)</t>
  </si>
  <si>
    <t>Reducing factors to Core Capital and Supplementary Capital (1.1 + 1.2 + 1.3 + 1.4)</t>
  </si>
  <si>
    <t>Supporting Credit Facilities that do not meet requirements</t>
  </si>
  <si>
    <t>Placements in Asset Collateral-Based Securities</t>
  </si>
  <si>
    <t>Repurchase of Asset Collateral-Based Securities exceeding 10% of transferred Financial Asset value</t>
  </si>
  <si>
    <t>Additional Supplementary Capital Allocated to Anticipate Market Risk</t>
  </si>
  <si>
    <t>TOTAL CAPITAL (I + II - III + IV)</t>
  </si>
  <si>
    <t>Explanations :</t>
  </si>
  <si>
    <t>Does not require to be filled</t>
  </si>
  <si>
    <t>Filling in the accounts is based on prevailing stipulations concerning obligation to provide minimum capital for commercial banks</t>
  </si>
  <si>
    <t>Supplementary Capital (1 + 2 - 3)</t>
  </si>
  <si>
    <t>As reference, Form 1 code 453 can be used.</t>
  </si>
  <si>
    <t>In relation to the postponement of implementation of  Statement of Financial Accounting Standard 55, this acount does not need to be filled.</t>
  </si>
  <si>
    <t>Insurance company</t>
  </si>
  <si>
    <t>Column I.1 codes other than  4111 s/d 4119, 7110, 7210, 7310 and Column VI code 1</t>
  </si>
  <si>
    <t xml:space="preserve">Column I.1 codes oher than  4111 s/d 4119, 7110, 7210, 7310 and Column VI code 2 </t>
  </si>
  <si>
    <t>To be filled in by Bank</t>
  </si>
  <si>
    <t>consolidated balance sheet</t>
  </si>
  <si>
    <t>Excess of innovative capital that cannot be acknowledged in section I.3</t>
  </si>
  <si>
    <t>Column I.1 codes other than 4111 s/d 4119, 7110, 7210, 7310 and Column VI code 1</t>
  </si>
  <si>
    <t xml:space="preserve">Column I.1 codes other than 4111 s/d 4119, 7110, 7210, 7310 and Column VI code 2 </t>
  </si>
  <si>
    <t>Profit  loss</t>
  </si>
  <si>
    <t>VI and I.1</t>
  </si>
  <si>
    <t>Participation objective 1, other than 4111 s/d 4119, 7110, 7210, 7310</t>
  </si>
  <si>
    <t xml:space="preserve"> Participation objective 2, other than 4111 s/d 4119, 7110, 7210, 7310 </t>
  </si>
  <si>
    <t>Column I code 088 and column V.1 all bank codes</t>
  </si>
  <si>
    <t>Column IV.1 all bank codes and column XI code 3</t>
  </si>
  <si>
    <t xml:space="preserve">Date    : </t>
  </si>
  <si>
    <t>Position at Reporting Date</t>
  </si>
  <si>
    <t>Position at Reporting Date         Last Year</t>
  </si>
  <si>
    <t>Consolidation</t>
  </si>
  <si>
    <t>Core Capital</t>
  </si>
  <si>
    <t>Reserve for Additional Capital</t>
  </si>
  <si>
    <t>Adding factors *)</t>
  </si>
  <si>
    <t>Warrants issued (50%)</t>
  </si>
  <si>
    <t>Innovative Capital *)</t>
  </si>
  <si>
    <t>Subordinated marketable securities (perpetual non cummulative)</t>
  </si>
  <si>
    <t>Subordinated loans (perpetual non cummulative)</t>
  </si>
  <si>
    <t>Reducing Factors to Core Capital *)</t>
  </si>
  <si>
    <t>Capital deficit in insurance subsidiary company (50%)</t>
  </si>
  <si>
    <t>Minority interest</t>
  </si>
  <si>
    <t>Supplementary Capital</t>
  </si>
  <si>
    <t>Upper Tier 2 *)</t>
  </si>
  <si>
    <r>
      <t xml:space="preserve">Previous years' profit that can be counted (100%) </t>
    </r>
    <r>
      <rPr>
        <b/>
        <sz val="22"/>
        <rFont val="Times New Roman"/>
        <family val="1"/>
      </rPr>
      <t>[e.i - (e.ii + e.iii + e.iv + e.v + e.vi)] x 100%</t>
    </r>
  </si>
  <si>
    <r>
      <t xml:space="preserve">Current year profit that can be counted (50%)  </t>
    </r>
    <r>
      <rPr>
        <b/>
        <sz val="22"/>
        <rFont val="Times New Roman"/>
        <family val="1"/>
      </rPr>
      <t>[f.i - (f.ii + f.iii + f.iv + f.v)] x 50%</t>
    </r>
  </si>
  <si>
    <r>
      <t xml:space="preserve">Previous years's loss that can be counted (100%) </t>
    </r>
    <r>
      <rPr>
        <b/>
        <sz val="22"/>
        <rFont val="Times New Roman"/>
        <family val="1"/>
      </rPr>
      <t>[b.i - (b.ii + b.iii + b.iv + b.v + b.vi)] x 100%</t>
    </r>
  </si>
  <si>
    <r>
      <t xml:space="preserve">Current year loss that can be counted (100%)  </t>
    </r>
    <r>
      <rPr>
        <b/>
        <sz val="22"/>
        <rFont val="Times New Roman"/>
        <family val="1"/>
      </rPr>
      <t>[c.i - (c.ii + c.iii + c.iv + c.v)] x 100%</t>
    </r>
  </si>
  <si>
    <t>Innovative capital that is not counted for Core Capital</t>
  </si>
  <si>
    <r>
      <t xml:space="preserve">Subordinated loans or bonds that can be counted </t>
    </r>
    <r>
      <rPr>
        <b/>
        <sz val="22"/>
        <rFont val="Times New Roman"/>
        <family val="1"/>
      </rPr>
      <t>(a - b - c)</t>
    </r>
  </si>
  <si>
    <t>Fixed asset revaluation</t>
  </si>
  <si>
    <t>Other lower tier 2 supplementary capital instruments</t>
  </si>
  <si>
    <t>Reducing Factors to Supplementary Capital *)</t>
  </si>
  <si>
    <t>Reducing Factors to Core Capital and Supplementary Capital</t>
  </si>
  <si>
    <t>ADDITIONAL SUPPLEMENTARY CAPITAL ALLOCATED TO ANTICIPATE MARKET RISK</t>
  </si>
  <si>
    <t>TOTAL CORE CAPITAL AND SUPPLEMENTARY CAPITAL (A + B - C)</t>
  </si>
  <si>
    <t>Explanation :</t>
  </si>
  <si>
    <t>Does not need to be filled</t>
  </si>
  <si>
    <t>Detailed presentation can be skipped when the value is zero.</t>
  </si>
  <si>
    <t xml:space="preserve">Previous years's profit that can be counted (100%) </t>
  </si>
  <si>
    <t xml:space="preserve">Current year profit that can be counted (50%) </t>
  </si>
  <si>
    <t>Reducing Factors *)</t>
  </si>
  <si>
    <t xml:space="preserve">Previous years' loss that can be counted (100%) </t>
  </si>
  <si>
    <t xml:space="preserve">Current year loss that can be counted (100%) </t>
  </si>
  <si>
    <t>Subordinated marketable securities (perpetual cummulative)</t>
  </si>
  <si>
    <t>Lower Tier 2 maximum 50% of Core Capital *)</t>
  </si>
  <si>
    <t>Subordinated loans or bonds that can be counted</t>
  </si>
  <si>
    <t>Additional Supplementary Capital That Meets Requirements (Tier 3)</t>
  </si>
  <si>
    <t>TOTAL CORE CAPITAL AND SUPPLEMENTARY CAPITAL, AND ADDITIONAL SUPPLEMENTARY CAPITAL ALLOCATED TO ANTICIPATE MARKET RISK (A + B - C + E)</t>
  </si>
  <si>
    <r>
      <t xml:space="preserve">Attachment   6.a.1  </t>
    </r>
    <r>
      <rPr>
        <sz val="13"/>
        <rFont val="Times New Roman"/>
        <family val="1"/>
      </rPr>
      <t>Bank Indonesia Circular Letter Number 12/ 11 /DPNP dated 31 March 2010</t>
    </r>
  </si>
  <si>
    <t>EXPLANATIONS</t>
  </si>
  <si>
    <t>POSITION AT REPORTING DATE</t>
  </si>
  <si>
    <t>Innovative Capital</t>
  </si>
  <si>
    <t>Reducing Factors to Core Capital</t>
  </si>
  <si>
    <t>Upper Tier 2</t>
  </si>
  <si>
    <t>Lower Tier 2 maximum 50% of Core Capital</t>
  </si>
  <si>
    <t>Reducing Factors to Supplementary Capital</t>
  </si>
  <si>
    <t>TOTAL CORE CAPITAL, SUPPLEMENTARY CAPITAL ,AND ADDITIONAL SUPPLEMENTARY CAPITAL  ALLOCATED TO ANTICIPATE MARKET RISK (A + B - C + E)</t>
  </si>
  <si>
    <t>Explanation:</t>
  </si>
  <si>
    <r>
      <t xml:space="preserve">Attachment  6.2 </t>
    </r>
    <r>
      <rPr>
        <sz val="13"/>
        <rFont val="Times New Roman"/>
        <family val="1"/>
      </rPr>
      <t xml:space="preserve"> Bank Indonesia Circular Letter Number 12/ 11 /DPNP dated 31 March 2010</t>
    </r>
  </si>
  <si>
    <t>Reporting Date</t>
  </si>
  <si>
    <t>Position At Reporting Date</t>
  </si>
  <si>
    <t>Last Year</t>
  </si>
  <si>
    <t>Targeted Reserve</t>
  </si>
  <si>
    <t>Previous years' profit (loss) that can be counted (100%)</t>
  </si>
  <si>
    <t>Current year's profit (loss) that can be counted (50%)</t>
  </si>
  <si>
    <t>Paid in capital fund</t>
  </si>
  <si>
    <t>Capital Reducing Factors</t>
  </si>
  <si>
    <t>General reserve for earning assets (max. 1.25% RBWA)</t>
  </si>
  <si>
    <t>FOREIGN BANK CAPITAL ( Total 1 s.d 11 - 12 )</t>
  </si>
  <si>
    <t>Paid In Capital Fund</t>
  </si>
  <si>
    <t>QUARTERLY CALCULATION OF MINIMUM CAPITAL ADEQUACY REQUIREMENT FOR COMMERCIAL BANKS</t>
  </si>
  <si>
    <t>Other Comprehensive Income : loss from a decrease in the fair value of equity participations in the Available for Sale category</t>
  </si>
  <si>
    <t xml:space="preserve">Negative difference between Provision for Asset Losses (PPA) and allowance for impairment losses for earning asset </t>
  </si>
  <si>
    <t xml:space="preserve">Equity Participation (50%) </t>
  </si>
  <si>
    <t>Innovative capital that cannot be included in Core Capital</t>
  </si>
  <si>
    <t>Other Comprehensive Income : profit from an increase in the fair value of equity participations in the Available for Sale category (45%)</t>
  </si>
  <si>
    <t xml:space="preserve">Equity Participations (50%) </t>
  </si>
  <si>
    <t>RISK WEIGHTED ASSETS (ATMR) FOR CREDIT RISK  **)</t>
  </si>
  <si>
    <t>RISK WEIGHTED ASSETS (ATMR) FOR OPERATIONAL RISK</t>
  </si>
  <si>
    <t>RISK WEIGHTED ASSETS (ATMR) FOR MARKET RISK</t>
  </si>
  <si>
    <t>RATIO OF MINIMUM CAPITAL ADEQUACY REQUIREMENT FOR CREDIT RISK AND OPERATIONAL RISK [II:(IV+V)]</t>
  </si>
  <si>
    <t>RATIO OF MINIMUM CAPITAL ADEQUACY REQUIREMENT FOR CREDIT RISK, OPERATIONAL RISK AND MARKET RISK [III : (IV + V + VI)]</t>
  </si>
  <si>
    <t>After deducted by ATMR for Credit Risk on all marketable securities in Trading Book that has taken Market Risk into account (Risk Specific)</t>
  </si>
  <si>
    <t>MONTHLY CAPITAL AND MINIMUM CAPITAL ADEQUACY REQUIREMENT FOR COMMERCIAL BANKS</t>
  </si>
  <si>
    <t>RISK WEIGHTED ASSETS (ATMR) FOR CREDIT RISK *)</t>
  </si>
  <si>
    <t>Data is obtained from the balance of value difference from fixed asset revaluation, which is an account under capital in December 2007 report.  Data is inputted manually.</t>
  </si>
  <si>
    <t>To be inputted if Bank acknowledges recovery of loss from value impairment as profit in the profit and loss statement.</t>
  </si>
  <si>
    <t xml:space="preserve">Negative difference between Provision for Asset Losses (PPA) and allowance for impairment losses from earning asset </t>
  </si>
  <si>
    <t>To be inputted when the fair value in the trading book does not reflect real condition.</t>
  </si>
  <si>
    <t>To be inputted by Bank</t>
  </si>
  <si>
    <t>General provision for earning assets (max. 1.25% ATMR)</t>
  </si>
  <si>
    <t>General provision for asset losses</t>
  </si>
  <si>
    <t xml:space="preserve">General provision for asset losses for Off Balance Sheet Transaction </t>
  </si>
  <si>
    <t xml:space="preserve">To be inputted by Bank. This value is taken from number 2.1.e.iii, number 2.1.e.iv, number 2.1.f.iii, number 2.2.b.iii, number 2.2.b.iv, and or number 2.2.c.iii </t>
  </si>
  <si>
    <t>To be inputted by Bank.This value amounts to 1% of total current earning assets</t>
  </si>
  <si>
    <t>Equity participation objective 1, other than 4111 s/d 4119, 7110, 7210, 7310</t>
  </si>
  <si>
    <t xml:space="preserve">Equity participation objective 2, other than 4111 s/d 4119, 7110, 7210, 7310 </t>
  </si>
  <si>
    <t>Imported from Periodic Report of Commercial Bank for Minimum Capital Adequacy Requirement by Taking Into Account Market Risk</t>
  </si>
  <si>
    <t>QUARTERLY CALCULATION OF MINIMUM CAPITAL ADEQUACY REQUIREMENT FOR FOREIGN BANKS</t>
  </si>
  <si>
    <t>Other Comprehensive Income : loss from a decrease in the fair value of equity participations in the Available for Sale category (100%)</t>
  </si>
  <si>
    <t>Negative difference between Provision for Asset Losses (PPA) and allowance for earning asset impairment losses</t>
  </si>
  <si>
    <t>General provision for earning assets (max. 1.25% dari ATMR)</t>
  </si>
  <si>
    <t>RATIO OF MINIMUM CAPITAL ADEQUACY REQUIREMENT FOR CREDIT RISK, OPERATIONAL RISK AND MARKET RISK [II : (III + IV + V)]</t>
  </si>
  <si>
    <t>CALCULATION OF MONTHLY FOREIGN BANK MINIMUM CAPITAL ADEQUACY REQUIREMENT</t>
  </si>
  <si>
    <t>Negative difference between provision of asset losses (PPA) and allowance for earning asset impairment losses</t>
  </si>
  <si>
    <t>General provision for earning assets (max. 1.25% of Risk Weighted Assets)</t>
  </si>
  <si>
    <t>RISK WEIGHTED ASSETS (ATMR) FOR CREDIT RISK  *)</t>
  </si>
  <si>
    <t>RATIOS OF MINIMUM CAPITAL ADEQUACY REQUIREMENT FOR CREDIT RISK, OPERATIONAL RISK, OPERATIONAL RISK AND MARKET RISK [II : (III + IV + V)]</t>
  </si>
  <si>
    <t>After deducting ATMR for Credit Risk from all marketable securities in Trading Book, which has taken into account Market Risk (Specific Risk)</t>
  </si>
  <si>
    <t>Loans</t>
  </si>
  <si>
    <t>Other Comprehensive Income: Loss/Profit originating from increase/decrease in Equity Participations in the available for sale category</t>
  </si>
  <si>
    <t>General provision for earning assets (max. 1.25% of ATMR)</t>
  </si>
  <si>
    <t>General provision for asset losses (PPA)</t>
  </si>
  <si>
    <t>General provision for asset losses on Off Balance Sheet Transactions</t>
  </si>
  <si>
    <t>Placements in Asset Collateral-Based Securities (EBA)</t>
  </si>
  <si>
    <t>Repurchases of EBA exceeding the limit of 10% of transferred Financial Asset Value</t>
  </si>
</sst>
</file>

<file path=xl/styles.xml><?xml version="1.0" encoding="utf-8"?>
<styleSheet xmlns="http://schemas.openxmlformats.org/spreadsheetml/2006/main">
  <numFmts count="1">
    <numFmt numFmtId="164" formatCode="#,##0;\(#,##0\)"/>
  </numFmts>
  <fonts count="26">
    <font>
      <sz val="10"/>
      <name val="Arial"/>
    </font>
    <font>
      <sz val="12"/>
      <name val="Times New Roman"/>
      <family val="1"/>
    </font>
    <font>
      <sz val="8"/>
      <name val="Arial"/>
      <family val="2"/>
    </font>
    <font>
      <b/>
      <sz val="13"/>
      <name val="Times New Roman"/>
      <family val="1"/>
    </font>
    <font>
      <sz val="13"/>
      <name val="Times New Roman"/>
      <family val="1"/>
    </font>
    <font>
      <b/>
      <sz val="13"/>
      <color indexed="9"/>
      <name val="Times New Roman"/>
      <family val="1"/>
    </font>
    <font>
      <b/>
      <sz val="13"/>
      <color indexed="10"/>
      <name val="Times New Roman"/>
      <family val="1"/>
    </font>
    <font>
      <sz val="13"/>
      <color indexed="10"/>
      <name val="Times New Roman"/>
      <family val="1"/>
    </font>
    <font>
      <b/>
      <sz val="13"/>
      <color indexed="8"/>
      <name val="Times New Roman"/>
      <family val="1"/>
    </font>
    <font>
      <sz val="13"/>
      <color indexed="8"/>
      <name val="Times New Roman"/>
      <family val="1"/>
    </font>
    <font>
      <sz val="13"/>
      <name val="Arial"/>
      <family val="2"/>
    </font>
    <font>
      <sz val="22"/>
      <color indexed="8"/>
      <name val="Times New Roman"/>
      <family val="1"/>
    </font>
    <font>
      <sz val="22"/>
      <name val="Times New Roman"/>
      <family val="1"/>
    </font>
    <font>
      <sz val="24"/>
      <color indexed="8"/>
      <name val="Times New Roman"/>
      <family val="1"/>
    </font>
    <font>
      <sz val="24"/>
      <name val="Times New Roman"/>
      <family val="1"/>
    </font>
    <font>
      <b/>
      <sz val="22"/>
      <color indexed="8"/>
      <name val="Times New Roman"/>
      <family val="1"/>
    </font>
    <font>
      <sz val="22"/>
      <color indexed="10"/>
      <name val="Times New Roman"/>
      <family val="1"/>
    </font>
    <font>
      <i/>
      <sz val="22"/>
      <name val="Times New Roman"/>
      <family val="1"/>
    </font>
    <font>
      <b/>
      <sz val="22"/>
      <name val="Times New Roman"/>
      <family val="1"/>
    </font>
    <font>
      <b/>
      <sz val="28"/>
      <color indexed="8"/>
      <name val="Times New Roman"/>
      <family val="1"/>
    </font>
    <font>
      <b/>
      <sz val="22"/>
      <color indexed="10"/>
      <name val="Times New Roman"/>
      <family val="1"/>
    </font>
    <font>
      <b/>
      <sz val="22"/>
      <color indexed="9"/>
      <name val="Times New Roman"/>
      <family val="1"/>
    </font>
    <font>
      <b/>
      <sz val="26"/>
      <name val="Times New Roman"/>
      <family val="1"/>
    </font>
    <font>
      <b/>
      <sz val="14"/>
      <name val="Times New Roman"/>
      <family val="1"/>
    </font>
    <font>
      <sz val="20"/>
      <name val="Times New Roman"/>
      <family val="1"/>
    </font>
    <font>
      <sz val="10"/>
      <name val="Arial"/>
      <family val="2"/>
    </font>
  </fonts>
  <fills count="8">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darkUp">
        <fgColor indexed="62"/>
        <bgColor indexed="9"/>
      </patternFill>
    </fill>
    <fill>
      <patternFill patternType="darkUp">
        <fgColor indexed="62"/>
        <bgColor indexed="55"/>
      </patternFill>
    </fill>
    <fill>
      <patternFill patternType="solid">
        <fgColor indexed="9"/>
        <bgColor indexed="9"/>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dashed">
        <color indexed="64"/>
      </top>
      <bottom style="dashed">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style="medium">
        <color indexed="64"/>
      </right>
      <top style="medium">
        <color indexed="64"/>
      </top>
      <bottom/>
      <diagonal/>
    </border>
    <border>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thin">
        <color indexed="64"/>
      </bottom>
      <diagonal/>
    </border>
    <border>
      <left style="medium">
        <color indexed="64"/>
      </left>
      <right/>
      <top/>
      <bottom style="dashed">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s>
  <cellStyleXfs count="2">
    <xf numFmtId="0" fontId="0" fillId="0" borderId="0"/>
    <xf numFmtId="0" fontId="1" fillId="0" borderId="0"/>
  </cellStyleXfs>
  <cellXfs count="804">
    <xf numFmtId="0" fontId="0" fillId="0" borderId="0" xfId="0"/>
    <xf numFmtId="0" fontId="3" fillId="0" borderId="0" xfId="0" applyFont="1" applyAlignment="1">
      <alignment vertical="center"/>
    </xf>
    <xf numFmtId="0" fontId="4" fillId="0" borderId="0" xfId="0" applyFont="1" applyAlignment="1">
      <alignment vertical="center"/>
    </xf>
    <xf numFmtId="0" fontId="4" fillId="0" borderId="0" xfId="1" applyFont="1" applyAlignment="1">
      <alignment vertical="center"/>
    </xf>
    <xf numFmtId="0" fontId="4" fillId="0" borderId="0" xfId="1" applyFont="1" applyAlignment="1">
      <alignment horizontal="center" vertical="center"/>
    </xf>
    <xf numFmtId="0" fontId="4" fillId="0" borderId="0" xfId="1" applyFont="1" applyAlignment="1">
      <alignment horizontal="left" vertical="center" wrapText="1"/>
    </xf>
    <xf numFmtId="0" fontId="4" fillId="0" borderId="0" xfId="0" applyFont="1"/>
    <xf numFmtId="0" fontId="4" fillId="0" borderId="0" xfId="1" applyFont="1"/>
    <xf numFmtId="0" fontId="4" fillId="0" borderId="0" xfId="1" applyFont="1" applyAlignment="1">
      <alignment horizontal="center"/>
    </xf>
    <xf numFmtId="0" fontId="4" fillId="0" borderId="0" xfId="1" applyFont="1" applyAlignment="1">
      <alignment horizontal="left" vertical="top" wrapText="1"/>
    </xf>
    <xf numFmtId="0" fontId="4" fillId="2" borderId="0" xfId="1" applyFont="1" applyFill="1" applyBorder="1"/>
    <xf numFmtId="0" fontId="4" fillId="2" borderId="0" xfId="1" applyFont="1" applyFill="1"/>
    <xf numFmtId="0" fontId="4" fillId="0" borderId="0" xfId="1" applyFont="1" applyFill="1" applyBorder="1"/>
    <xf numFmtId="0" fontId="4" fillId="0" borderId="0" xfId="1" applyFont="1" applyFill="1"/>
    <xf numFmtId="0" fontId="3" fillId="2" borderId="1"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4" fillId="2" borderId="0" xfId="0" applyFont="1" applyFill="1" applyBorder="1"/>
    <xf numFmtId="0" fontId="3" fillId="2" borderId="4" xfId="0" applyFont="1" applyFill="1" applyBorder="1" applyAlignment="1">
      <alignment horizontal="center" vertical="top" wrapText="1"/>
    </xf>
    <xf numFmtId="0" fontId="4" fillId="2" borderId="5" xfId="0" applyFont="1" applyFill="1" applyBorder="1" applyAlignment="1">
      <alignment horizontal="left"/>
    </xf>
    <xf numFmtId="0" fontId="4" fillId="2" borderId="6" xfId="0" applyFont="1" applyFill="1" applyBorder="1" applyAlignment="1">
      <alignment horizontal="center"/>
    </xf>
    <xf numFmtId="0" fontId="4" fillId="2" borderId="2" xfId="0" applyFont="1" applyFill="1" applyBorder="1" applyAlignment="1">
      <alignment horizontal="center"/>
    </xf>
    <xf numFmtId="0" fontId="4" fillId="2" borderId="0" xfId="0" applyFont="1" applyFill="1" applyBorder="1" applyAlignment="1">
      <alignment horizontal="left"/>
    </xf>
    <xf numFmtId="0" fontId="4" fillId="2" borderId="0" xfId="0" applyFont="1" applyFill="1" applyAlignment="1">
      <alignment horizontal="left"/>
    </xf>
    <xf numFmtId="0" fontId="4" fillId="0" borderId="0" xfId="0" applyFont="1" applyAlignment="1">
      <alignment horizontal="left"/>
    </xf>
    <xf numFmtId="0" fontId="4" fillId="0" borderId="0" xfId="0" applyFont="1" applyBorder="1" applyAlignment="1">
      <alignment horizontal="left"/>
    </xf>
    <xf numFmtId="0" fontId="4" fillId="2" borderId="7" xfId="1" applyFont="1" applyFill="1" applyBorder="1" applyAlignment="1">
      <alignment horizontal="right"/>
    </xf>
    <xf numFmtId="0" fontId="4" fillId="2" borderId="8" xfId="1" applyFont="1" applyFill="1" applyBorder="1" applyAlignment="1">
      <alignment horizontal="right"/>
    </xf>
    <xf numFmtId="0" fontId="4" fillId="2" borderId="8" xfId="0" applyFont="1" applyFill="1" applyBorder="1"/>
    <xf numFmtId="0" fontId="4" fillId="0" borderId="0" xfId="0" applyFont="1" applyBorder="1"/>
    <xf numFmtId="0" fontId="4" fillId="2" borderId="0" xfId="0" applyFont="1" applyFill="1"/>
    <xf numFmtId="0" fontId="4" fillId="2" borderId="6" xfId="1" applyFont="1" applyFill="1" applyBorder="1" applyAlignment="1">
      <alignment horizontal="right"/>
    </xf>
    <xf numFmtId="0" fontId="4" fillId="2" borderId="5" xfId="1" applyFont="1" applyFill="1" applyBorder="1" applyAlignment="1">
      <alignment horizontal="right"/>
    </xf>
    <xf numFmtId="0" fontId="4" fillId="2" borderId="5" xfId="0" applyFont="1" applyFill="1" applyBorder="1"/>
    <xf numFmtId="0" fontId="3" fillId="2" borderId="6" xfId="1" applyFont="1" applyFill="1" applyBorder="1"/>
    <xf numFmtId="0" fontId="3" fillId="2" borderId="5" xfId="1" applyFont="1" applyFill="1" applyBorder="1"/>
    <xf numFmtId="0" fontId="4" fillId="2" borderId="2" xfId="0" applyFont="1" applyFill="1" applyBorder="1"/>
    <xf numFmtId="0" fontId="4" fillId="2" borderId="5" xfId="0" applyFont="1" applyFill="1" applyBorder="1" applyAlignment="1">
      <alignment vertical="top"/>
    </xf>
    <xf numFmtId="0" fontId="4" fillId="2" borderId="5" xfId="0" applyFont="1" applyFill="1" applyBorder="1" applyAlignment="1">
      <alignment horizontal="center" vertical="top"/>
    </xf>
    <xf numFmtId="0" fontId="4" fillId="2" borderId="5" xfId="0" applyFont="1" applyFill="1" applyBorder="1" applyAlignment="1">
      <alignment horizontal="center"/>
    </xf>
    <xf numFmtId="0" fontId="4" fillId="2" borderId="5" xfId="1" applyFont="1" applyFill="1" applyBorder="1" applyAlignment="1">
      <alignment horizontal="center" vertical="top"/>
    </xf>
    <xf numFmtId="0" fontId="4" fillId="2" borderId="9" xfId="0" applyFont="1" applyFill="1" applyBorder="1" applyAlignment="1">
      <alignment horizontal="center"/>
    </xf>
    <xf numFmtId="0" fontId="7" fillId="2" borderId="2" xfId="0" applyFont="1" applyFill="1" applyBorder="1" applyAlignment="1">
      <alignment horizontal="center"/>
    </xf>
    <xf numFmtId="0" fontId="7" fillId="2" borderId="0" xfId="0" applyFont="1" applyFill="1" applyBorder="1"/>
    <xf numFmtId="0" fontId="7" fillId="2" borderId="0" xfId="0" applyFont="1" applyFill="1"/>
    <xf numFmtId="0" fontId="7" fillId="0" borderId="0" xfId="0" applyFont="1"/>
    <xf numFmtId="0" fontId="4" fillId="2" borderId="10" xfId="0" applyFont="1" applyFill="1" applyBorder="1"/>
    <xf numFmtId="164" fontId="7" fillId="2" borderId="0" xfId="0" applyNumberFormat="1" applyFont="1" applyFill="1" applyBorder="1"/>
    <xf numFmtId="0" fontId="7" fillId="2" borderId="0" xfId="1" applyFont="1" applyFill="1"/>
    <xf numFmtId="3" fontId="6" fillId="0" borderId="0" xfId="0" applyNumberFormat="1" applyFont="1" applyFill="1" applyBorder="1" applyAlignment="1">
      <alignment horizontal="center" vertical="center"/>
    </xf>
    <xf numFmtId="0" fontId="7" fillId="0" borderId="0" xfId="1" applyFont="1" applyFill="1"/>
    <xf numFmtId="0" fontId="7" fillId="0" borderId="0" xfId="1" applyFont="1"/>
    <xf numFmtId="0" fontId="3" fillId="2" borderId="6" xfId="0" applyFont="1" applyFill="1" applyBorder="1" applyAlignment="1">
      <alignment horizontal="center" vertical="center"/>
    </xf>
    <xf numFmtId="0" fontId="3" fillId="2" borderId="5" xfId="0" applyFont="1" applyFill="1" applyBorder="1" applyAlignment="1">
      <alignment horizontal="left" vertical="center"/>
    </xf>
    <xf numFmtId="0" fontId="3" fillId="0" borderId="5" xfId="0" applyFont="1" applyFill="1" applyBorder="1" applyAlignment="1">
      <alignment horizontal="left" vertical="center"/>
    </xf>
    <xf numFmtId="0" fontId="3" fillId="0" borderId="2" xfId="0" applyFont="1" applyFill="1" applyBorder="1" applyAlignment="1">
      <alignment horizontal="center" vertical="center"/>
    </xf>
    <xf numFmtId="164" fontId="4" fillId="2" borderId="0" xfId="0" applyNumberFormat="1" applyFont="1" applyFill="1" applyBorder="1"/>
    <xf numFmtId="3" fontId="3" fillId="0" borderId="0" xfId="0" applyNumberFormat="1" applyFont="1" applyFill="1" applyBorder="1" applyAlignment="1">
      <alignment horizontal="center" vertical="center"/>
    </xf>
    <xf numFmtId="0" fontId="3" fillId="2" borderId="4" xfId="0" quotePrefix="1" applyFont="1" applyFill="1" applyBorder="1" applyAlignment="1">
      <alignment horizontal="center" vertical="top" wrapText="1"/>
    </xf>
    <xf numFmtId="0" fontId="4" fillId="0" borderId="5" xfId="1" applyFont="1" applyBorder="1"/>
    <xf numFmtId="0" fontId="4" fillId="0" borderId="0" xfId="1" applyFont="1" applyBorder="1"/>
    <xf numFmtId="0" fontId="4" fillId="0" borderId="2" xfId="0" applyFont="1" applyFill="1" applyBorder="1"/>
    <xf numFmtId="0" fontId="4" fillId="2" borderId="0" xfId="0" applyFont="1" applyFill="1" applyBorder="1" applyAlignment="1">
      <alignment vertical="top"/>
    </xf>
    <xf numFmtId="0" fontId="4" fillId="2" borderId="0" xfId="0" applyFont="1" applyFill="1" applyAlignment="1">
      <alignment vertical="top"/>
    </xf>
    <xf numFmtId="0" fontId="4" fillId="0" borderId="0" xfId="0" applyFont="1" applyAlignment="1">
      <alignment vertical="top"/>
    </xf>
    <xf numFmtId="0" fontId="4" fillId="0" borderId="0" xfId="0" applyFont="1" applyFill="1" applyBorder="1"/>
    <xf numFmtId="0" fontId="4" fillId="2" borderId="11" xfId="0" applyFont="1" applyFill="1" applyBorder="1" applyAlignment="1">
      <alignment horizontal="center"/>
    </xf>
    <xf numFmtId="0" fontId="3" fillId="0" borderId="4" xfId="0" quotePrefix="1" applyFont="1" applyBorder="1" applyAlignment="1">
      <alignment horizontal="center" vertical="top" wrapText="1"/>
    </xf>
    <xf numFmtId="0" fontId="4" fillId="2" borderId="6" xfId="0" applyFont="1" applyFill="1" applyBorder="1"/>
    <xf numFmtId="0" fontId="4" fillId="2" borderId="3" xfId="0" applyFont="1" applyFill="1" applyBorder="1"/>
    <xf numFmtId="0" fontId="4" fillId="0" borderId="0" xfId="0" applyFont="1" applyFill="1"/>
    <xf numFmtId="0" fontId="3" fillId="2" borderId="2" xfId="0" applyFont="1" applyFill="1" applyBorder="1" applyAlignment="1">
      <alignment horizontal="center" vertical="center" wrapText="1"/>
    </xf>
    <xf numFmtId="0" fontId="3" fillId="0" borderId="0" xfId="1" applyFont="1" applyFill="1" applyAlignment="1">
      <alignment horizontal="center"/>
    </xf>
    <xf numFmtId="0" fontId="3" fillId="0" borderId="0" xfId="1" applyFont="1" applyFill="1" applyAlignment="1">
      <alignment vertical="center" wrapText="1"/>
    </xf>
    <xf numFmtId="0" fontId="3" fillId="0" borderId="0" xfId="0" applyFont="1" applyFill="1" applyAlignment="1">
      <alignment vertical="center" wrapText="1"/>
    </xf>
    <xf numFmtId="0" fontId="4" fillId="0" borderId="0" xfId="0" applyFont="1" applyAlignment="1"/>
    <xf numFmtId="0" fontId="4" fillId="0" borderId="0" xfId="1" applyFont="1" applyFill="1" applyAlignment="1">
      <alignment horizontal="left" vertical="top" wrapText="1"/>
    </xf>
    <xf numFmtId="0" fontId="4" fillId="4" borderId="2" xfId="0" applyFont="1" applyFill="1" applyBorder="1"/>
    <xf numFmtId="0" fontId="3" fillId="2" borderId="0" xfId="1" applyFont="1" applyFill="1" applyAlignment="1">
      <alignment horizontal="center"/>
    </xf>
    <xf numFmtId="0" fontId="3" fillId="0" borderId="0" xfId="1" applyFont="1" applyFill="1"/>
    <xf numFmtId="0" fontId="4" fillId="0" borderId="0" xfId="1" applyFont="1" applyFill="1" applyAlignment="1">
      <alignment horizontal="center"/>
    </xf>
    <xf numFmtId="0" fontId="3" fillId="0" borderId="0" xfId="1" applyFont="1" applyFill="1" applyAlignment="1">
      <alignment horizontal="center" vertical="center"/>
    </xf>
    <xf numFmtId="0" fontId="3" fillId="0" borderId="0" xfId="1" applyFont="1"/>
    <xf numFmtId="49" fontId="8" fillId="0" borderId="0" xfId="0" applyNumberFormat="1" applyFont="1" applyBorder="1" applyAlignment="1" applyProtection="1">
      <alignment horizontal="center"/>
    </xf>
    <xf numFmtId="49" fontId="8" fillId="0" borderId="12" xfId="0" applyNumberFormat="1" applyFont="1" applyBorder="1" applyAlignment="1" applyProtection="1">
      <alignment vertical="center"/>
    </xf>
    <xf numFmtId="49" fontId="9" fillId="0" borderId="12" xfId="0" applyNumberFormat="1" applyFont="1" applyBorder="1" applyAlignment="1" applyProtection="1">
      <alignment vertical="center"/>
    </xf>
    <xf numFmtId="49" fontId="9" fillId="0" borderId="13" xfId="0" applyNumberFormat="1" applyFont="1" applyBorder="1" applyAlignment="1" applyProtection="1">
      <alignment vertical="center"/>
    </xf>
    <xf numFmtId="49" fontId="9" fillId="0" borderId="14" xfId="0" applyNumberFormat="1" applyFont="1" applyBorder="1" applyAlignment="1" applyProtection="1">
      <alignment vertical="center"/>
    </xf>
    <xf numFmtId="49" fontId="9" fillId="0" borderId="15" xfId="0" applyNumberFormat="1" applyFont="1" applyBorder="1" applyAlignment="1" applyProtection="1">
      <alignment vertical="center"/>
    </xf>
    <xf numFmtId="49" fontId="9" fillId="0" borderId="0" xfId="0" applyNumberFormat="1" applyFont="1" applyBorder="1" applyAlignment="1" applyProtection="1">
      <alignment vertical="center"/>
    </xf>
    <xf numFmtId="49" fontId="9" fillId="0" borderId="16" xfId="0" applyNumberFormat="1" applyFont="1" applyBorder="1" applyAlignment="1" applyProtection="1">
      <alignment vertical="center"/>
    </xf>
    <xf numFmtId="49" fontId="9" fillId="0" borderId="17" xfId="0" applyNumberFormat="1" applyFont="1" applyBorder="1" applyAlignment="1" applyProtection="1">
      <alignment vertical="center"/>
    </xf>
    <xf numFmtId="49" fontId="4" fillId="0" borderId="13" xfId="0" applyNumberFormat="1" applyFont="1" applyFill="1" applyBorder="1" applyAlignment="1" applyProtection="1">
      <alignment vertical="center"/>
    </xf>
    <xf numFmtId="49" fontId="7" fillId="0" borderId="12" xfId="0" applyNumberFormat="1" applyFont="1" applyBorder="1" applyAlignment="1" applyProtection="1">
      <alignment vertical="center"/>
    </xf>
    <xf numFmtId="49" fontId="7" fillId="0" borderId="13" xfId="0" applyNumberFormat="1" applyFont="1" applyBorder="1" applyAlignment="1" applyProtection="1">
      <alignment vertical="center"/>
    </xf>
    <xf numFmtId="49" fontId="7" fillId="0" borderId="14" xfId="0" applyNumberFormat="1" applyFont="1" applyBorder="1" applyAlignment="1" applyProtection="1">
      <alignment vertical="center"/>
    </xf>
    <xf numFmtId="0" fontId="7" fillId="0" borderId="0" xfId="0" applyFont="1" applyAlignment="1">
      <alignment vertical="center"/>
    </xf>
    <xf numFmtId="9" fontId="4" fillId="0" borderId="0" xfId="0" quotePrefix="1" applyNumberFormat="1" applyFont="1" applyBorder="1" applyAlignment="1">
      <alignment vertical="center"/>
    </xf>
    <xf numFmtId="0" fontId="4" fillId="0" borderId="17" xfId="0" applyFont="1" applyBorder="1" applyAlignment="1">
      <alignment vertical="center"/>
    </xf>
    <xf numFmtId="49" fontId="9" fillId="0" borderId="18" xfId="0" applyNumberFormat="1" applyFont="1" applyFill="1" applyBorder="1" applyAlignment="1" applyProtection="1">
      <alignment vertical="center"/>
    </xf>
    <xf numFmtId="49" fontId="9" fillId="0" borderId="13" xfId="0" applyNumberFormat="1" applyFont="1" applyBorder="1" applyAlignment="1" applyProtection="1">
      <alignment horizontal="center"/>
    </xf>
    <xf numFmtId="49" fontId="9" fillId="0" borderId="12" xfId="0" applyNumberFormat="1" applyFont="1" applyBorder="1" applyAlignment="1" applyProtection="1">
      <alignment horizontal="center"/>
    </xf>
    <xf numFmtId="49" fontId="9" fillId="0" borderId="19" xfId="0" applyNumberFormat="1" applyFont="1" applyBorder="1" applyAlignment="1" applyProtection="1">
      <alignment horizontal="center"/>
    </xf>
    <xf numFmtId="49" fontId="9" fillId="0" borderId="14" xfId="0" applyNumberFormat="1" applyFont="1" applyBorder="1" applyAlignment="1" applyProtection="1">
      <alignment horizontal="center"/>
    </xf>
    <xf numFmtId="49" fontId="9" fillId="0" borderId="12" xfId="0" applyNumberFormat="1" applyFont="1" applyBorder="1" applyProtection="1"/>
    <xf numFmtId="49" fontId="9" fillId="0" borderId="13" xfId="0" applyNumberFormat="1" applyFont="1" applyBorder="1" applyProtection="1"/>
    <xf numFmtId="49" fontId="9" fillId="0" borderId="14" xfId="0" applyNumberFormat="1" applyFont="1" applyBorder="1" applyProtection="1"/>
    <xf numFmtId="49" fontId="4" fillId="0" borderId="13" xfId="0" applyNumberFormat="1" applyFont="1" applyFill="1" applyBorder="1" applyProtection="1"/>
    <xf numFmtId="49" fontId="7" fillId="0" borderId="12" xfId="0" applyNumberFormat="1" applyFont="1" applyBorder="1" applyProtection="1"/>
    <xf numFmtId="49" fontId="7" fillId="0" borderId="13" xfId="0" applyNumberFormat="1" applyFont="1" applyBorder="1" applyAlignment="1" applyProtection="1">
      <alignment horizontal="center"/>
    </xf>
    <xf numFmtId="49" fontId="7" fillId="0" borderId="12" xfId="0" applyNumberFormat="1" applyFont="1" applyBorder="1" applyAlignment="1" applyProtection="1">
      <alignment horizontal="center"/>
    </xf>
    <xf numFmtId="49" fontId="7" fillId="0" borderId="19" xfId="0" applyNumberFormat="1" applyFont="1" applyBorder="1" applyAlignment="1" applyProtection="1">
      <alignment horizontal="center"/>
    </xf>
    <xf numFmtId="49" fontId="7" fillId="0" borderId="14" xfId="0" applyNumberFormat="1" applyFont="1" applyBorder="1" applyAlignment="1" applyProtection="1">
      <alignment horizontal="center"/>
    </xf>
    <xf numFmtId="49" fontId="7" fillId="0" borderId="13" xfId="0" applyNumberFormat="1" applyFont="1" applyBorder="1" applyProtection="1"/>
    <xf numFmtId="49" fontId="7" fillId="0" borderId="14" xfId="0" applyNumberFormat="1" applyFont="1" applyBorder="1" applyProtection="1"/>
    <xf numFmtId="49" fontId="7" fillId="0" borderId="13" xfId="0" applyNumberFormat="1" applyFont="1" applyBorder="1" applyAlignment="1" applyProtection="1">
      <alignment horizontal="center" vertical="center"/>
    </xf>
    <xf numFmtId="49" fontId="7" fillId="0" borderId="12" xfId="0" applyNumberFormat="1" applyFont="1" applyBorder="1" applyAlignment="1" applyProtection="1">
      <alignment horizontal="center" vertical="center"/>
    </xf>
    <xf numFmtId="49" fontId="7" fillId="0" borderId="19" xfId="0" applyNumberFormat="1" applyFont="1" applyBorder="1" applyAlignment="1" applyProtection="1">
      <alignment horizontal="center" vertical="center"/>
    </xf>
    <xf numFmtId="49" fontId="7" fillId="0" borderId="14" xfId="0" applyNumberFormat="1" applyFont="1" applyBorder="1" applyAlignment="1" applyProtection="1">
      <alignment horizontal="center" vertical="center"/>
    </xf>
    <xf numFmtId="49" fontId="9" fillId="0" borderId="13" xfId="0" applyNumberFormat="1" applyFont="1" applyBorder="1" applyAlignment="1" applyProtection="1">
      <alignment horizontal="center" vertical="center"/>
    </xf>
    <xf numFmtId="49" fontId="9" fillId="0" borderId="12" xfId="0" applyNumberFormat="1" applyFont="1" applyBorder="1" applyAlignment="1" applyProtection="1">
      <alignment horizontal="center" vertical="center"/>
    </xf>
    <xf numFmtId="49" fontId="9" fillId="0" borderId="19" xfId="0" applyNumberFormat="1" applyFont="1" applyBorder="1" applyAlignment="1" applyProtection="1">
      <alignment horizontal="center" vertical="center"/>
    </xf>
    <xf numFmtId="49" fontId="9" fillId="0" borderId="14" xfId="0" applyNumberFormat="1" applyFont="1" applyBorder="1" applyAlignment="1" applyProtection="1">
      <alignment horizontal="center" vertical="center"/>
    </xf>
    <xf numFmtId="0" fontId="3" fillId="0" borderId="0" xfId="0" applyFont="1" applyFill="1"/>
    <xf numFmtId="0" fontId="3" fillId="0" borderId="6" xfId="0" applyFont="1" applyFill="1" applyBorder="1" applyAlignment="1">
      <alignment horizontal="center" vertical="center" wrapText="1"/>
    </xf>
    <xf numFmtId="0" fontId="4" fillId="0" borderId="2" xfId="0" applyFont="1" applyBorder="1" applyAlignment="1">
      <alignment horizontal="left"/>
    </xf>
    <xf numFmtId="0" fontId="5" fillId="3" borderId="6" xfId="0" applyFont="1" applyFill="1" applyBorder="1" applyAlignment="1">
      <alignment horizontal="center" vertical="center" wrapText="1"/>
    </xf>
    <xf numFmtId="0" fontId="4" fillId="0" borderId="2" xfId="0" applyFont="1" applyBorder="1"/>
    <xf numFmtId="0" fontId="3" fillId="2" borderId="5"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2" xfId="0" applyFont="1" applyBorder="1" applyAlignment="1">
      <alignment horizontal="center"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3" xfId="0" applyFont="1" applyBorder="1" applyAlignment="1">
      <alignment vertical="top" wrapText="1"/>
    </xf>
    <xf numFmtId="0" fontId="3" fillId="2" borderId="9"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1" applyFont="1" applyFill="1" applyBorder="1" applyAlignment="1">
      <alignment vertical="center" wrapText="1"/>
    </xf>
    <xf numFmtId="0" fontId="3" fillId="2" borderId="2" xfId="0" applyFont="1" applyFill="1" applyBorder="1" applyAlignment="1">
      <alignment horizontal="center" vertical="top" wrapText="1"/>
    </xf>
    <xf numFmtId="0" fontId="3" fillId="0" borderId="0" xfId="0" applyFont="1" applyFill="1" applyAlignment="1">
      <alignment horizontal="left" vertical="center"/>
    </xf>
    <xf numFmtId="0" fontId="4" fillId="0" borderId="0" xfId="1" applyFont="1" applyBorder="1" applyAlignment="1">
      <alignment vertical="center"/>
    </xf>
    <xf numFmtId="0" fontId="4" fillId="0" borderId="0" xfId="1" applyFont="1" applyFill="1" applyAlignment="1">
      <alignment vertical="center"/>
    </xf>
    <xf numFmtId="0" fontId="4" fillId="0" borderId="0" xfId="1" applyFont="1" applyFill="1" applyAlignment="1">
      <alignment horizontal="left" vertical="center" wrapText="1"/>
    </xf>
    <xf numFmtId="0" fontId="4" fillId="0" borderId="0" xfId="1" applyFont="1" applyFill="1" applyBorder="1" applyAlignment="1">
      <alignment vertical="center"/>
    </xf>
    <xf numFmtId="0" fontId="4" fillId="2" borderId="0" xfId="1" applyFont="1" applyFill="1" applyBorder="1" applyAlignment="1">
      <alignment vertical="center"/>
    </xf>
    <xf numFmtId="0" fontId="4" fillId="4" borderId="2" xfId="0" applyFont="1" applyFill="1" applyBorder="1" applyAlignment="1">
      <alignment vertical="center"/>
    </xf>
    <xf numFmtId="0" fontId="4" fillId="2" borderId="2" xfId="0" applyFont="1" applyFill="1" applyBorder="1" applyAlignment="1">
      <alignment horizontal="right"/>
    </xf>
    <xf numFmtId="0" fontId="3" fillId="2" borderId="2" xfId="0" applyFont="1" applyFill="1" applyBorder="1" applyAlignment="1">
      <alignment horizontal="left" vertical="center" wrapText="1"/>
    </xf>
    <xf numFmtId="3" fontId="3" fillId="2" borderId="2" xfId="0" applyNumberFormat="1" applyFont="1" applyFill="1" applyBorder="1" applyAlignment="1">
      <alignment horizontal="center" vertical="center" wrapText="1"/>
    </xf>
    <xf numFmtId="0" fontId="4" fillId="2" borderId="2" xfId="0" applyFont="1" applyFill="1" applyBorder="1" applyAlignment="1">
      <alignment horizontal="left"/>
    </xf>
    <xf numFmtId="0" fontId="7" fillId="2" borderId="2" xfId="0" applyFont="1" applyFill="1" applyBorder="1"/>
    <xf numFmtId="0" fontId="7" fillId="0" borderId="2" xfId="0" applyFont="1" applyBorder="1"/>
    <xf numFmtId="0" fontId="7" fillId="2" borderId="2" xfId="0" applyFont="1" applyFill="1" applyBorder="1" applyAlignment="1">
      <alignment horizontal="right"/>
    </xf>
    <xf numFmtId="3" fontId="3" fillId="2" borderId="3" xfId="0" applyNumberFormat="1" applyFont="1" applyFill="1" applyBorder="1" applyAlignment="1">
      <alignment horizontal="center" vertical="center" wrapText="1"/>
    </xf>
    <xf numFmtId="0" fontId="4" fillId="0" borderId="9" xfId="0" applyFont="1" applyBorder="1"/>
    <xf numFmtId="3" fontId="3" fillId="2" borderId="20" xfId="0" applyNumberFormat="1" applyFont="1" applyFill="1" applyBorder="1" applyAlignment="1">
      <alignment horizontal="center" vertical="center"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2" xfId="0" applyFont="1" applyBorder="1" applyAlignment="1">
      <alignment vertical="top" wrapText="1"/>
    </xf>
    <xf numFmtId="0" fontId="3" fillId="2" borderId="9" xfId="0" applyFont="1" applyFill="1" applyBorder="1" applyAlignment="1">
      <alignment horizontal="left" vertical="center" wrapText="1"/>
    </xf>
    <xf numFmtId="3" fontId="3" fillId="0" borderId="2" xfId="0" applyNumberFormat="1" applyFont="1" applyFill="1" applyBorder="1" applyAlignment="1">
      <alignment horizontal="center" vertical="center" wrapText="1"/>
    </xf>
    <xf numFmtId="0" fontId="3" fillId="2" borderId="2" xfId="0" applyFont="1" applyFill="1" applyBorder="1" applyAlignment="1">
      <alignment vertical="center" wrapText="1"/>
    </xf>
    <xf numFmtId="0" fontId="3" fillId="2" borderId="0" xfId="0" applyFont="1" applyFill="1" applyBorder="1" applyAlignment="1">
      <alignment horizontal="left" vertical="center" wrapText="1"/>
    </xf>
    <xf numFmtId="3" fontId="3" fillId="0" borderId="0" xfId="0" applyNumberFormat="1" applyFont="1" applyFill="1" applyBorder="1" applyAlignment="1">
      <alignment horizontal="center" vertical="center" wrapText="1"/>
    </xf>
    <xf numFmtId="0" fontId="4" fillId="0" borderId="0" xfId="0" applyFont="1" applyAlignment="1">
      <alignment horizontal="left" vertical="center"/>
    </xf>
    <xf numFmtId="0" fontId="3" fillId="2" borderId="1" xfId="0" applyFont="1" applyFill="1" applyBorder="1" applyAlignment="1">
      <alignment horizontal="center" vertical="center" wrapText="1"/>
    </xf>
    <xf numFmtId="0" fontId="4" fillId="0" borderId="0" xfId="1" applyFont="1" applyFill="1" applyAlignment="1">
      <alignment horizontal="right"/>
    </xf>
    <xf numFmtId="0" fontId="3" fillId="2" borderId="3" xfId="0" applyFont="1" applyFill="1" applyBorder="1" applyAlignment="1">
      <alignment horizontal="left" vertical="top" wrapText="1"/>
    </xf>
    <xf numFmtId="0" fontId="3" fillId="2" borderId="5" xfId="0" applyFont="1" applyFill="1" applyBorder="1" applyAlignment="1">
      <alignment horizontal="center" vertical="center" wrapText="1"/>
    </xf>
    <xf numFmtId="0" fontId="4" fillId="2" borderId="21" xfId="0" applyFont="1" applyFill="1" applyBorder="1" applyAlignment="1">
      <alignment horizontal="left"/>
    </xf>
    <xf numFmtId="0" fontId="3" fillId="2" borderId="22" xfId="1" applyFont="1" applyFill="1" applyBorder="1"/>
    <xf numFmtId="0" fontId="3" fillId="2" borderId="10" xfId="0" applyFont="1" applyFill="1" applyBorder="1" applyAlignment="1">
      <alignment horizontal="left" vertical="center"/>
    </xf>
    <xf numFmtId="0" fontId="4" fillId="2" borderId="4" xfId="0" applyFont="1" applyFill="1" applyBorder="1" applyAlignment="1">
      <alignment horizontal="center"/>
    </xf>
    <xf numFmtId="0" fontId="4" fillId="2" borderId="3" xfId="0" applyFont="1" applyFill="1" applyBorder="1" applyAlignment="1">
      <alignment horizontal="center"/>
    </xf>
    <xf numFmtId="0" fontId="3" fillId="2" borderId="1"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2" borderId="11" xfId="0" applyFont="1" applyFill="1" applyBorder="1"/>
    <xf numFmtId="0" fontId="4" fillId="2" borderId="23" xfId="0" applyFont="1" applyFill="1" applyBorder="1"/>
    <xf numFmtId="0" fontId="4" fillId="2" borderId="10" xfId="0" applyFont="1" applyFill="1" applyBorder="1" applyAlignment="1">
      <alignment horizontal="left"/>
    </xf>
    <xf numFmtId="0" fontId="4" fillId="0" borderId="7" xfId="1" applyFont="1" applyFill="1" applyBorder="1"/>
    <xf numFmtId="0" fontId="4" fillId="0" borderId="8" xfId="1" applyFont="1" applyFill="1" applyBorder="1"/>
    <xf numFmtId="0" fontId="4" fillId="0" borderId="21" xfId="1" applyFont="1" applyFill="1" applyBorder="1"/>
    <xf numFmtId="0" fontId="4" fillId="0" borderId="4" xfId="0" applyFont="1" applyBorder="1" applyAlignment="1">
      <alignment horizontal="center" vertical="top" wrapText="1"/>
    </xf>
    <xf numFmtId="0" fontId="3" fillId="0" borderId="1" xfId="0" applyFont="1" applyFill="1" applyBorder="1" applyAlignment="1">
      <alignment horizontal="left" vertical="top" wrapText="1"/>
    </xf>
    <xf numFmtId="49" fontId="9" fillId="0" borderId="24" xfId="0" applyNumberFormat="1" applyFont="1" applyBorder="1" applyProtection="1"/>
    <xf numFmtId="49" fontId="4" fillId="0" borderId="15" xfId="0" applyNumberFormat="1" applyFont="1" applyBorder="1" applyAlignment="1" applyProtection="1">
      <alignment vertical="center"/>
    </xf>
    <xf numFmtId="49" fontId="4" fillId="0" borderId="0" xfId="0" applyNumberFormat="1" applyFont="1" applyBorder="1" applyAlignment="1" applyProtection="1">
      <alignment vertical="center"/>
    </xf>
    <xf numFmtId="49" fontId="4" fillId="0" borderId="16" xfId="0" applyNumberFormat="1" applyFont="1" applyBorder="1" applyAlignment="1" applyProtection="1">
      <alignment horizontal="center" vertical="center"/>
    </xf>
    <xf numFmtId="0" fontId="4" fillId="0" borderId="0" xfId="0" applyFont="1" applyBorder="1" applyAlignment="1">
      <alignment vertical="center"/>
    </xf>
    <xf numFmtId="49" fontId="7" fillId="0" borderId="16" xfId="0" applyNumberFormat="1" applyFont="1" applyBorder="1" applyAlignment="1" applyProtection="1">
      <alignment vertical="center"/>
    </xf>
    <xf numFmtId="49" fontId="7" fillId="0" borderId="0" xfId="0" applyNumberFormat="1" applyFont="1" applyBorder="1" applyAlignment="1" applyProtection="1">
      <alignment vertical="center"/>
    </xf>
    <xf numFmtId="49" fontId="7" fillId="0" borderId="17" xfId="0" applyNumberFormat="1" applyFont="1" applyBorder="1" applyAlignment="1" applyProtection="1">
      <alignment vertical="center"/>
    </xf>
    <xf numFmtId="49" fontId="4" fillId="0" borderId="16" xfId="0" applyNumberFormat="1" applyFont="1" applyBorder="1" applyAlignment="1" applyProtection="1">
      <alignment vertical="center"/>
    </xf>
    <xf numFmtId="49" fontId="4" fillId="0" borderId="17" xfId="0" applyNumberFormat="1" applyFont="1" applyBorder="1" applyAlignment="1" applyProtection="1">
      <alignment vertical="center"/>
    </xf>
    <xf numFmtId="49" fontId="9" fillId="0" borderId="0" xfId="0" applyNumberFormat="1" applyFont="1" applyBorder="1" applyAlignment="1" applyProtection="1">
      <alignment horizontal="left" vertical="center"/>
    </xf>
    <xf numFmtId="0" fontId="4" fillId="0" borderId="16" xfId="0" applyFont="1" applyBorder="1" applyAlignment="1">
      <alignment vertical="center"/>
    </xf>
    <xf numFmtId="49" fontId="4" fillId="0" borderId="15" xfId="0" applyNumberFormat="1" applyFont="1" applyFill="1" applyBorder="1" applyAlignment="1" applyProtection="1">
      <alignment vertical="center"/>
    </xf>
    <xf numFmtId="49" fontId="4" fillId="0" borderId="0" xfId="0" applyNumberFormat="1" applyFont="1" applyFill="1" applyBorder="1" applyAlignment="1" applyProtection="1">
      <alignment vertical="center"/>
    </xf>
    <xf numFmtId="49" fontId="4" fillId="0" borderId="17" xfId="0" applyNumberFormat="1" applyFont="1" applyFill="1" applyBorder="1" applyAlignment="1" applyProtection="1">
      <alignment vertical="center"/>
    </xf>
    <xf numFmtId="49" fontId="4" fillId="0" borderId="16" xfId="0" applyNumberFormat="1" applyFont="1" applyFill="1" applyBorder="1" applyAlignment="1" applyProtection="1">
      <alignment vertical="center"/>
    </xf>
    <xf numFmtId="49" fontId="9" fillId="0" borderId="15" xfId="0" applyNumberFormat="1" applyFont="1" applyFill="1" applyBorder="1" applyAlignment="1" applyProtection="1">
      <alignment vertical="center"/>
    </xf>
    <xf numFmtId="0" fontId="3" fillId="0" borderId="11" xfId="0" applyFont="1" applyFill="1" applyBorder="1" applyAlignment="1">
      <alignment horizontal="center" vertical="center" wrapText="1"/>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4" fillId="2" borderId="9" xfId="0" applyFont="1" applyFill="1" applyBorder="1" applyAlignment="1">
      <alignment horizontal="center" vertical="center"/>
    </xf>
    <xf numFmtId="0" fontId="4" fillId="2" borderId="9" xfId="0" applyFont="1" applyFill="1" applyBorder="1" applyAlignment="1">
      <alignment horizontal="right" vertical="center"/>
    </xf>
    <xf numFmtId="49" fontId="8" fillId="0" borderId="0" xfId="0" applyNumberFormat="1" applyFont="1" applyBorder="1" applyAlignment="1" applyProtection="1">
      <alignment horizontal="center" vertical="center"/>
    </xf>
    <xf numFmtId="0" fontId="4" fillId="0" borderId="25" xfId="0" applyFont="1" applyBorder="1"/>
    <xf numFmtId="49" fontId="13" fillId="0" borderId="12" xfId="0" applyNumberFormat="1" applyFont="1" applyBorder="1" applyProtection="1"/>
    <xf numFmtId="49" fontId="13" fillId="0" borderId="26" xfId="0" applyNumberFormat="1" applyFont="1" applyBorder="1" applyProtection="1"/>
    <xf numFmtId="49" fontId="13" fillId="0" borderId="26" xfId="0" applyNumberFormat="1" applyFont="1" applyBorder="1" applyAlignment="1" applyProtection="1">
      <alignment horizontal="center"/>
    </xf>
    <xf numFmtId="49" fontId="13" fillId="0" borderId="27" xfId="0" applyNumberFormat="1" applyFont="1" applyBorder="1" applyAlignment="1" applyProtection="1">
      <alignment horizontal="center"/>
    </xf>
    <xf numFmtId="49" fontId="13" fillId="0" borderId="13" xfId="0" applyNumberFormat="1" applyFont="1" applyBorder="1" applyAlignment="1" applyProtection="1">
      <alignment horizontal="center"/>
    </xf>
    <xf numFmtId="49" fontId="13" fillId="0" borderId="12" xfId="0" applyNumberFormat="1" applyFont="1" applyBorder="1" applyAlignment="1" applyProtection="1">
      <alignment horizontal="center"/>
    </xf>
    <xf numFmtId="49" fontId="13" fillId="0" borderId="19" xfId="0" applyNumberFormat="1" applyFont="1" applyBorder="1" applyAlignment="1" applyProtection="1">
      <alignment horizontal="center"/>
    </xf>
    <xf numFmtId="49" fontId="13" fillId="0" borderId="14" xfId="0" applyNumberFormat="1" applyFont="1" applyBorder="1" applyAlignment="1" applyProtection="1">
      <alignment horizontal="center"/>
    </xf>
    <xf numFmtId="49" fontId="13" fillId="0" borderId="13" xfId="0" applyNumberFormat="1" applyFont="1" applyBorder="1" applyProtection="1"/>
    <xf numFmtId="49" fontId="13" fillId="0" borderId="14" xfId="0" applyNumberFormat="1" applyFont="1" applyBorder="1" applyProtection="1"/>
    <xf numFmtId="0" fontId="14" fillId="0" borderId="0" xfId="0" applyFont="1"/>
    <xf numFmtId="49" fontId="11" fillId="0" borderId="28" xfId="0" applyNumberFormat="1" applyFont="1" applyBorder="1" applyProtection="1"/>
    <xf numFmtId="0" fontId="12" fillId="0" borderId="0" xfId="0" applyFont="1" applyBorder="1"/>
    <xf numFmtId="49" fontId="11" fillId="0" borderId="0" xfId="0" applyNumberFormat="1" applyFont="1" applyBorder="1" applyAlignment="1" applyProtection="1">
      <alignment vertical="center"/>
    </xf>
    <xf numFmtId="49" fontId="11" fillId="0" borderId="0" xfId="0" quotePrefix="1" applyNumberFormat="1" applyFont="1" applyBorder="1" applyAlignment="1" applyProtection="1">
      <alignment horizontal="left" vertical="center"/>
    </xf>
    <xf numFmtId="0" fontId="12" fillId="0" borderId="0" xfId="0" applyFont="1" applyBorder="1" applyAlignment="1">
      <alignment vertical="center"/>
    </xf>
    <xf numFmtId="0" fontId="12" fillId="0" borderId="17" xfId="0" applyFont="1" applyBorder="1" applyAlignment="1">
      <alignment vertical="center"/>
    </xf>
    <xf numFmtId="49" fontId="15" fillId="0" borderId="0" xfId="0" applyNumberFormat="1" applyFont="1" applyBorder="1" applyAlignment="1" applyProtection="1">
      <alignment horizontal="center"/>
    </xf>
    <xf numFmtId="0" fontId="12" fillId="0" borderId="0" xfId="0" applyFont="1" applyAlignment="1">
      <alignment horizontal="center"/>
    </xf>
    <xf numFmtId="49" fontId="11" fillId="0" borderId="29" xfId="0" applyNumberFormat="1" applyFont="1" applyBorder="1" applyAlignment="1" applyProtection="1">
      <alignment horizontal="center"/>
    </xf>
    <xf numFmtId="49" fontId="15" fillId="0" borderId="30" xfId="0" applyNumberFormat="1" applyFont="1" applyBorder="1" applyAlignment="1" applyProtection="1">
      <alignment horizontal="center"/>
    </xf>
    <xf numFmtId="49" fontId="11" fillId="0" borderId="15" xfId="0" applyNumberFormat="1" applyFont="1" applyBorder="1" applyAlignment="1" applyProtection="1">
      <alignment horizontal="center" vertical="center"/>
    </xf>
    <xf numFmtId="0" fontId="12" fillId="0" borderId="25" xfId="0" applyFont="1" applyBorder="1" applyAlignment="1">
      <alignment horizontal="center"/>
    </xf>
    <xf numFmtId="49" fontId="11" fillId="0" borderId="31" xfId="0" applyNumberFormat="1" applyFont="1" applyBorder="1" applyAlignment="1" applyProtection="1">
      <alignment horizontal="center"/>
    </xf>
    <xf numFmtId="49" fontId="11" fillId="0" borderId="16" xfId="0" applyNumberFormat="1" applyFont="1" applyBorder="1" applyAlignment="1" applyProtection="1">
      <alignment horizontal="center" vertical="center"/>
    </xf>
    <xf numFmtId="0" fontId="12" fillId="0" borderId="16" xfId="0" applyFont="1" applyFill="1" applyBorder="1" applyAlignment="1">
      <alignment horizontal="left" vertical="center" wrapText="1"/>
    </xf>
    <xf numFmtId="0" fontId="12" fillId="0" borderId="0" xfId="0" applyFont="1" applyBorder="1" applyAlignment="1">
      <alignment vertical="top"/>
    </xf>
    <xf numFmtId="49" fontId="11" fillId="0" borderId="18" xfId="0" applyNumberFormat="1" applyFont="1" applyBorder="1" applyAlignment="1" applyProtection="1">
      <alignment horizontal="center"/>
    </xf>
    <xf numFmtId="49" fontId="11" fillId="0" borderId="18" xfId="0" applyNumberFormat="1" applyFont="1" applyFill="1" applyBorder="1" applyAlignment="1" applyProtection="1">
      <alignment horizontal="center"/>
    </xf>
    <xf numFmtId="0" fontId="18" fillId="2" borderId="7" xfId="0" applyFont="1" applyFill="1" applyBorder="1" applyAlignment="1">
      <alignment horizontal="center"/>
    </xf>
    <xf numFmtId="0" fontId="18" fillId="2" borderId="8" xfId="0" applyFont="1" applyFill="1" applyBorder="1" applyAlignment="1">
      <alignment horizontal="left"/>
    </xf>
    <xf numFmtId="0" fontId="12" fillId="0" borderId="8" xfId="0" applyFont="1" applyBorder="1" applyAlignment="1">
      <alignment horizontal="left"/>
    </xf>
    <xf numFmtId="0" fontId="12" fillId="2" borderId="8" xfId="0" applyFont="1" applyFill="1" applyBorder="1" applyAlignment="1">
      <alignment horizontal="left"/>
    </xf>
    <xf numFmtId="0" fontId="12" fillId="2" borderId="0" xfId="1" applyFont="1" applyFill="1" applyBorder="1" applyAlignment="1">
      <alignment horizontal="center"/>
    </xf>
    <xf numFmtId="0" fontId="12" fillId="2" borderId="0" xfId="0" applyFont="1" applyFill="1" applyBorder="1"/>
    <xf numFmtId="0" fontId="18" fillId="2" borderId="0" xfId="1" applyFont="1" applyFill="1" applyBorder="1"/>
    <xf numFmtId="0" fontId="12" fillId="2" borderId="0" xfId="0" applyFont="1" applyFill="1" applyBorder="1" applyAlignment="1">
      <alignment horizontal="center" vertical="top"/>
    </xf>
    <xf numFmtId="0" fontId="12" fillId="2" borderId="0" xfId="0" applyFont="1" applyFill="1" applyBorder="1" applyAlignment="1">
      <alignment vertical="top"/>
    </xf>
    <xf numFmtId="0" fontId="12" fillId="2" borderId="20" xfId="0" applyFont="1" applyFill="1" applyBorder="1"/>
    <xf numFmtId="0" fontId="12" fillId="2" borderId="11" xfId="0" applyFont="1" applyFill="1" applyBorder="1"/>
    <xf numFmtId="0" fontId="12" fillId="2" borderId="10" xfId="0" applyFont="1" applyFill="1" applyBorder="1" applyAlignment="1">
      <alignment horizontal="center"/>
    </xf>
    <xf numFmtId="0" fontId="12" fillId="2" borderId="10" xfId="0" applyFont="1" applyFill="1" applyBorder="1"/>
    <xf numFmtId="0" fontId="12" fillId="0" borderId="10" xfId="1" applyFont="1" applyBorder="1"/>
    <xf numFmtId="0" fontId="12" fillId="2" borderId="23" xfId="0" applyFont="1" applyFill="1" applyBorder="1"/>
    <xf numFmtId="0" fontId="12" fillId="0" borderId="0" xfId="1" applyFont="1" applyFill="1" applyBorder="1"/>
    <xf numFmtId="0" fontId="12" fillId="0" borderId="22" xfId="1" applyFont="1" applyFill="1" applyBorder="1"/>
    <xf numFmtId="0" fontId="12" fillId="0" borderId="0" xfId="1" applyFont="1" applyFill="1" applyBorder="1" applyAlignment="1">
      <alignment horizontal="left" vertical="top" wrapText="1"/>
    </xf>
    <xf numFmtId="0" fontId="12" fillId="0" borderId="20" xfId="1" applyFont="1" applyFill="1" applyBorder="1" applyAlignment="1">
      <alignment horizontal="left" vertical="top" wrapText="1"/>
    </xf>
    <xf numFmtId="0" fontId="12" fillId="4" borderId="22" xfId="0" applyFont="1" applyFill="1" applyBorder="1"/>
    <xf numFmtId="0" fontId="12" fillId="0" borderId="11" xfId="1" applyFont="1" applyFill="1" applyBorder="1"/>
    <xf numFmtId="0" fontId="12" fillId="2" borderId="1" xfId="0" quotePrefix="1" applyFont="1" applyFill="1" applyBorder="1" applyAlignment="1">
      <alignment horizontal="center"/>
    </xf>
    <xf numFmtId="0" fontId="12" fillId="2" borderId="1" xfId="0" applyFont="1" applyFill="1" applyBorder="1" applyAlignment="1">
      <alignment horizontal="center"/>
    </xf>
    <xf numFmtId="0" fontId="12" fillId="2" borderId="4" xfId="0" quotePrefix="1" applyFont="1" applyFill="1" applyBorder="1" applyAlignment="1">
      <alignment horizontal="center"/>
    </xf>
    <xf numFmtId="0" fontId="12" fillId="2" borderId="4" xfId="0" applyFont="1" applyFill="1" applyBorder="1" applyAlignment="1">
      <alignment horizontal="center"/>
    </xf>
    <xf numFmtId="0" fontId="12" fillId="0" borderId="4" xfId="0" quotePrefix="1"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2" borderId="2" xfId="0" applyFont="1" applyFill="1" applyBorder="1" applyAlignment="1">
      <alignment horizontal="left" vertical="top" wrapText="1"/>
    </xf>
    <xf numFmtId="0" fontId="12" fillId="2" borderId="3" xfId="0" applyFont="1" applyFill="1" applyBorder="1" applyAlignment="1">
      <alignment horizontal="center"/>
    </xf>
    <xf numFmtId="0" fontId="12" fillId="2" borderId="2" xfId="0" applyFont="1" applyFill="1" applyBorder="1" applyAlignment="1">
      <alignment horizontal="center"/>
    </xf>
    <xf numFmtId="0" fontId="12" fillId="0" borderId="2"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3" xfId="0" applyFont="1" applyFill="1" applyBorder="1" applyAlignment="1">
      <alignment horizontal="center"/>
    </xf>
    <xf numFmtId="0" fontId="12" fillId="0" borderId="2" xfId="0" applyFont="1" applyFill="1" applyBorder="1" applyAlignment="1">
      <alignment horizontal="center"/>
    </xf>
    <xf numFmtId="0" fontId="12" fillId="0" borderId="1" xfId="0" applyFont="1" applyFill="1" applyBorder="1" applyAlignment="1">
      <alignment horizontal="left" vertical="top" wrapText="1"/>
    </xf>
    <xf numFmtId="0" fontId="12" fillId="2" borderId="9" xfId="0" applyFont="1" applyFill="1" applyBorder="1" applyAlignment="1">
      <alignment horizontal="center"/>
    </xf>
    <xf numFmtId="0" fontId="12" fillId="2" borderId="2" xfId="0" applyFont="1" applyFill="1" applyBorder="1"/>
    <xf numFmtId="0" fontId="16" fillId="2" borderId="3" xfId="0" applyFont="1" applyFill="1" applyBorder="1" applyAlignment="1">
      <alignment horizontal="center"/>
    </xf>
    <xf numFmtId="0" fontId="16" fillId="2" borderId="2" xfId="0" applyFont="1" applyFill="1" applyBorder="1" applyAlignment="1">
      <alignment horizontal="center"/>
    </xf>
    <xf numFmtId="0" fontId="12" fillId="2" borderId="5" xfId="0" applyFont="1" applyFill="1" applyBorder="1" applyAlignment="1">
      <alignment horizontal="center"/>
    </xf>
    <xf numFmtId="0" fontId="12" fillId="2" borderId="6" xfId="0" applyFont="1" applyFill="1" applyBorder="1" applyAlignment="1">
      <alignment horizontal="center"/>
    </xf>
    <xf numFmtId="0" fontId="12" fillId="2" borderId="4" xfId="0" applyFont="1" applyFill="1" applyBorder="1" applyAlignment="1">
      <alignment horizontal="left" vertical="top" wrapText="1"/>
    </xf>
    <xf numFmtId="0" fontId="12" fillId="2" borderId="5" xfId="0" applyFont="1" applyFill="1" applyBorder="1" applyAlignment="1">
      <alignment horizontal="left"/>
    </xf>
    <xf numFmtId="0" fontId="12" fillId="0" borderId="6" xfId="0" applyFont="1" applyBorder="1"/>
    <xf numFmtId="0" fontId="12" fillId="2" borderId="6" xfId="0" applyFont="1" applyFill="1" applyBorder="1" applyAlignment="1">
      <alignment vertical="top"/>
    </xf>
    <xf numFmtId="0" fontId="12" fillId="2" borderId="9" xfId="0" quotePrefix="1" applyFont="1" applyFill="1" applyBorder="1" applyAlignment="1">
      <alignment horizontal="center"/>
    </xf>
    <xf numFmtId="0" fontId="21" fillId="3" borderId="2"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12" fillId="2" borderId="9" xfId="0" applyFont="1" applyFill="1" applyBorder="1" applyAlignment="1">
      <alignment horizontal="left" vertical="top" wrapText="1"/>
    </xf>
    <xf numFmtId="0" fontId="18" fillId="0" borderId="0" xfId="0" applyFont="1" applyAlignment="1">
      <alignment vertical="center"/>
    </xf>
    <xf numFmtId="0" fontId="3" fillId="2" borderId="34" xfId="1" applyFont="1" applyFill="1" applyBorder="1"/>
    <xf numFmtId="0" fontId="18" fillId="2" borderId="25" xfId="1" applyFont="1" applyFill="1" applyBorder="1"/>
    <xf numFmtId="0" fontId="12" fillId="2" borderId="25" xfId="1" applyFont="1" applyFill="1" applyBorder="1" applyAlignment="1">
      <alignment horizontal="center"/>
    </xf>
    <xf numFmtId="0" fontId="12" fillId="2" borderId="25" xfId="0" applyFont="1" applyFill="1" applyBorder="1"/>
    <xf numFmtId="0" fontId="12" fillId="2" borderId="35" xfId="0" applyFont="1" applyFill="1" applyBorder="1"/>
    <xf numFmtId="0" fontId="4" fillId="2" borderId="36" xfId="0" applyFont="1" applyFill="1" applyBorder="1" applyAlignment="1">
      <alignment horizontal="center"/>
    </xf>
    <xf numFmtId="0" fontId="12" fillId="2" borderId="36" xfId="0" quotePrefix="1" applyFont="1" applyFill="1" applyBorder="1" applyAlignment="1">
      <alignment horizontal="center"/>
    </xf>
    <xf numFmtId="0" fontId="12" fillId="2" borderId="36" xfId="0" applyFont="1" applyFill="1" applyBorder="1" applyAlignment="1">
      <alignment horizontal="center"/>
    </xf>
    <xf numFmtId="0" fontId="12" fillId="2" borderId="37" xfId="0" applyFont="1" applyFill="1" applyBorder="1" applyAlignment="1">
      <alignment horizontal="center"/>
    </xf>
    <xf numFmtId="0" fontId="12" fillId="2" borderId="38" xfId="0" applyFont="1" applyFill="1" applyBorder="1" applyAlignment="1">
      <alignment horizontal="center"/>
    </xf>
    <xf numFmtId="0" fontId="12" fillId="0" borderId="36" xfId="0" applyFont="1" applyFill="1" applyBorder="1" applyAlignment="1">
      <alignment horizontal="left" vertical="top" wrapText="1"/>
    </xf>
    <xf numFmtId="0" fontId="4" fillId="2" borderId="8" xfId="1" applyFont="1" applyFill="1" applyBorder="1" applyAlignment="1">
      <alignment horizontal="center" vertical="center"/>
    </xf>
    <xf numFmtId="0" fontId="4" fillId="2" borderId="8" xfId="0" applyFont="1" applyFill="1" applyBorder="1" applyAlignment="1">
      <alignment vertical="center"/>
    </xf>
    <xf numFmtId="0" fontId="4" fillId="2" borderId="5" xfId="1" applyFont="1" applyFill="1" applyBorder="1" applyAlignment="1">
      <alignment horizontal="center" vertical="center"/>
    </xf>
    <xf numFmtId="0" fontId="4" fillId="2" borderId="5" xfId="0" applyFont="1" applyFill="1" applyBorder="1" applyAlignment="1">
      <alignment vertical="center"/>
    </xf>
    <xf numFmtId="0" fontId="4" fillId="0" borderId="5" xfId="0" applyFont="1" applyBorder="1" applyAlignment="1">
      <alignment vertical="center"/>
    </xf>
    <xf numFmtId="0" fontId="4" fillId="0" borderId="5" xfId="0" applyFont="1" applyBorder="1" applyAlignment="1">
      <alignment horizontal="left" vertical="center"/>
    </xf>
    <xf numFmtId="0" fontId="4" fillId="2" borderId="5" xfId="0" applyFont="1" applyFill="1" applyBorder="1" applyAlignment="1">
      <alignment horizontal="left" vertical="center"/>
    </xf>
    <xf numFmtId="0" fontId="3" fillId="2" borderId="6" xfId="0" applyFont="1" applyFill="1" applyBorder="1" applyAlignment="1">
      <alignment horizontal="left" vertical="center"/>
    </xf>
    <xf numFmtId="0" fontId="4" fillId="0" borderId="0" xfId="0" applyFont="1" applyBorder="1" applyAlignment="1">
      <alignment horizontal="left" vertical="center"/>
    </xf>
    <xf numFmtId="0" fontId="3" fillId="2" borderId="4" xfId="0" applyFont="1" applyFill="1" applyBorder="1" applyAlignment="1">
      <alignment horizontal="center" vertical="center" wrapText="1"/>
    </xf>
    <xf numFmtId="0" fontId="3" fillId="2" borderId="6" xfId="1" applyFont="1" applyFill="1" applyBorder="1" applyAlignment="1">
      <alignment vertical="center"/>
    </xf>
    <xf numFmtId="0" fontId="3" fillId="2" borderId="5" xfId="1" applyFont="1" applyFill="1" applyBorder="1" applyAlignment="1">
      <alignment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4" fillId="2" borderId="2" xfId="0" applyFont="1" applyFill="1" applyBorder="1" applyAlignment="1">
      <alignment horizontal="right" vertical="center"/>
    </xf>
    <xf numFmtId="0" fontId="3" fillId="2" borderId="8" xfId="1" applyFont="1" applyFill="1" applyBorder="1" applyAlignment="1">
      <alignment vertical="center"/>
    </xf>
    <xf numFmtId="0" fontId="4" fillId="0" borderId="2" xfId="0" applyFont="1" applyBorder="1" applyAlignment="1">
      <alignment vertical="center"/>
    </xf>
    <xf numFmtId="0" fontId="4" fillId="0" borderId="2" xfId="0" applyFont="1" applyFill="1" applyBorder="1" applyAlignment="1">
      <alignment vertical="center"/>
    </xf>
    <xf numFmtId="0" fontId="4" fillId="0" borderId="2" xfId="0" applyFont="1" applyFill="1" applyBorder="1" applyAlignment="1">
      <alignment horizontal="right" vertical="center"/>
    </xf>
    <xf numFmtId="0" fontId="3" fillId="2" borderId="6" xfId="1" applyFont="1" applyFill="1" applyBorder="1" applyAlignment="1">
      <alignment horizontal="center" vertical="center"/>
    </xf>
    <xf numFmtId="0" fontId="4" fillId="2" borderId="6" xfId="0" applyFont="1" applyFill="1" applyBorder="1" applyAlignment="1">
      <alignment horizontal="center" vertical="center"/>
    </xf>
    <xf numFmtId="0" fontId="4" fillId="2" borderId="2" xfId="0" applyFont="1" applyFill="1" applyBorder="1" applyAlignment="1">
      <alignment horizontal="left" vertical="center"/>
    </xf>
    <xf numFmtId="0" fontId="4" fillId="0" borderId="5" xfId="0" applyFont="1" applyFill="1" applyBorder="1" applyAlignment="1">
      <alignment vertical="center"/>
    </xf>
    <xf numFmtId="0" fontId="4" fillId="5" borderId="2" xfId="0" applyFont="1" applyFill="1" applyBorder="1" applyAlignment="1">
      <alignment horizontal="right" vertical="center"/>
    </xf>
    <xf numFmtId="0" fontId="3" fillId="2" borderId="7" xfId="1" applyFont="1" applyFill="1" applyBorder="1" applyAlignment="1">
      <alignment vertical="center" wrapText="1"/>
    </xf>
    <xf numFmtId="0" fontId="4" fillId="0" borderId="5" xfId="0" applyFont="1" applyFill="1" applyBorder="1" applyAlignment="1">
      <alignment vertical="center" wrapText="1"/>
    </xf>
    <xf numFmtId="0" fontId="4" fillId="0" borderId="3" xfId="0" applyFont="1" applyFill="1" applyBorder="1" applyAlignment="1">
      <alignment vertical="center" wrapText="1"/>
    </xf>
    <xf numFmtId="0" fontId="4" fillId="2" borderId="0" xfId="1" applyFont="1" applyFill="1" applyBorder="1" applyAlignment="1">
      <alignment horizontal="center" vertical="center"/>
    </xf>
    <xf numFmtId="0" fontId="4" fillId="2" borderId="10" xfId="0" applyFont="1" applyFill="1" applyBorder="1" applyAlignment="1">
      <alignment vertical="center"/>
    </xf>
    <xf numFmtId="0" fontId="4" fillId="2" borderId="0" xfId="0" applyFont="1" applyFill="1" applyBorder="1" applyAlignment="1">
      <alignment vertical="center"/>
    </xf>
    <xf numFmtId="0" fontId="4" fillId="6" borderId="2" xfId="0" applyFont="1" applyFill="1" applyBorder="1" applyAlignment="1">
      <alignment horizontal="right" vertical="center"/>
    </xf>
    <xf numFmtId="0" fontId="3" fillId="2" borderId="22" xfId="0" applyFont="1" applyFill="1" applyBorder="1" applyAlignment="1">
      <alignment horizontal="center" vertical="center" wrapText="1"/>
    </xf>
    <xf numFmtId="0" fontId="4" fillId="6" borderId="3" xfId="0" applyFont="1" applyFill="1" applyBorder="1" applyAlignment="1">
      <alignment horizontal="right" vertical="center"/>
    </xf>
    <xf numFmtId="0" fontId="3" fillId="2" borderId="4" xfId="0" quotePrefix="1" applyFont="1" applyFill="1" applyBorder="1" applyAlignment="1">
      <alignment horizontal="center" vertical="center" wrapText="1"/>
    </xf>
    <xf numFmtId="0" fontId="3" fillId="0" borderId="5" xfId="1" applyFont="1" applyBorder="1" applyAlignment="1">
      <alignment horizontal="center" vertical="center"/>
    </xf>
    <xf numFmtId="0" fontId="3" fillId="2" borderId="5" xfId="0" applyFont="1" applyFill="1" applyBorder="1" applyAlignment="1">
      <alignment vertical="center"/>
    </xf>
    <xf numFmtId="0" fontId="3" fillId="0" borderId="5" xfId="1" applyFont="1" applyBorder="1" applyAlignment="1">
      <alignment vertical="center"/>
    </xf>
    <xf numFmtId="0" fontId="4" fillId="2" borderId="5" xfId="0" applyFont="1" applyFill="1" applyBorder="1" applyAlignment="1">
      <alignment horizontal="center" vertical="center"/>
    </xf>
    <xf numFmtId="0" fontId="4" fillId="0" borderId="5" xfId="1" applyFont="1" applyBorder="1" applyAlignment="1">
      <alignment vertical="center"/>
    </xf>
    <xf numFmtId="0" fontId="4" fillId="2" borderId="0" xfId="0" applyFont="1" applyFill="1" applyBorder="1" applyAlignment="1">
      <alignment horizontal="center" vertical="center"/>
    </xf>
    <xf numFmtId="0" fontId="4" fillId="0" borderId="6" xfId="0" applyFont="1" applyBorder="1" applyAlignment="1">
      <alignment vertical="center"/>
    </xf>
    <xf numFmtId="0" fontId="3" fillId="2" borderId="9" xfId="0" quotePrefix="1" applyFont="1" applyFill="1" applyBorder="1" applyAlignment="1">
      <alignment horizontal="center" vertical="center" wrapText="1"/>
    </xf>
    <xf numFmtId="0" fontId="4" fillId="2" borderId="11" xfId="0" applyFont="1" applyFill="1" applyBorder="1" applyAlignment="1">
      <alignment horizontal="center" vertical="center"/>
    </xf>
    <xf numFmtId="0" fontId="4" fillId="0" borderId="9" xfId="0" applyFont="1" applyBorder="1" applyAlignment="1">
      <alignment vertical="center"/>
    </xf>
    <xf numFmtId="0" fontId="4" fillId="2" borderId="5" xfId="0" applyFont="1" applyFill="1" applyBorder="1" applyAlignment="1">
      <alignment vertical="center" wrapText="1"/>
    </xf>
    <xf numFmtId="0" fontId="4" fillId="0" borderId="5" xfId="0" applyFont="1" applyBorder="1" applyAlignment="1">
      <alignment vertical="center" wrapText="1"/>
    </xf>
    <xf numFmtId="0" fontId="4" fillId="0" borderId="3" xfId="0" applyFont="1" applyBorder="1" applyAlignment="1">
      <alignment vertical="center" wrapText="1"/>
    </xf>
    <xf numFmtId="0" fontId="4" fillId="5" borderId="9" xfId="0" applyFont="1" applyFill="1" applyBorder="1" applyAlignment="1">
      <alignment horizontal="right" vertical="center"/>
    </xf>
    <xf numFmtId="0" fontId="3" fillId="0" borderId="4" xfId="0" quotePrefix="1"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4" fillId="2" borderId="7" xfId="0" applyFont="1" applyFill="1" applyBorder="1" applyAlignment="1">
      <alignment horizontal="center" vertical="center"/>
    </xf>
    <xf numFmtId="0" fontId="4" fillId="0" borderId="1" xfId="0" applyFont="1" applyBorder="1" applyAlignment="1">
      <alignment vertical="center"/>
    </xf>
    <xf numFmtId="0" fontId="4" fillId="0" borderId="0" xfId="0" applyFont="1" applyFill="1" applyAlignment="1">
      <alignment vertical="center"/>
    </xf>
    <xf numFmtId="0" fontId="3" fillId="0" borderId="0" xfId="1" applyFont="1" applyBorder="1" applyAlignment="1">
      <alignment horizontal="right" vertical="center"/>
    </xf>
    <xf numFmtId="0" fontId="4" fillId="0" borderId="2" xfId="1" applyFont="1" applyBorder="1" applyAlignment="1">
      <alignment vertical="center"/>
    </xf>
    <xf numFmtId="0" fontId="4" fillId="0" borderId="2" xfId="0" applyFont="1" applyBorder="1" applyAlignment="1">
      <alignment horizontal="left" vertical="center"/>
    </xf>
    <xf numFmtId="0" fontId="3" fillId="2" borderId="5" xfId="1" applyFont="1" applyFill="1" applyBorder="1" applyAlignment="1">
      <alignment horizontal="center" vertical="center"/>
    </xf>
    <xf numFmtId="0" fontId="4" fillId="2" borderId="6" xfId="0" applyFont="1" applyFill="1" applyBorder="1" applyAlignment="1">
      <alignment vertical="center"/>
    </xf>
    <xf numFmtId="0" fontId="4" fillId="0" borderId="2" xfId="1" applyFont="1" applyFill="1" applyBorder="1" applyAlignment="1">
      <alignment vertical="center"/>
    </xf>
    <xf numFmtId="0" fontId="3" fillId="0" borderId="2" xfId="0" applyFont="1" applyBorder="1" applyAlignment="1">
      <alignment horizontal="center" vertical="center" wrapText="1"/>
    </xf>
    <xf numFmtId="0" fontId="3" fillId="2" borderId="21" xfId="0" applyFont="1" applyFill="1" applyBorder="1" applyAlignment="1">
      <alignment vertical="center"/>
    </xf>
    <xf numFmtId="0" fontId="18" fillId="2" borderId="6" xfId="0" applyFont="1" applyFill="1" applyBorder="1" applyAlignment="1">
      <alignment horizontal="center"/>
    </xf>
    <xf numFmtId="0" fontId="18" fillId="2" borderId="5" xfId="0" applyFont="1" applyFill="1" applyBorder="1" applyAlignment="1">
      <alignment horizontal="left"/>
    </xf>
    <xf numFmtId="0" fontId="12" fillId="0" borderId="5" xfId="0" applyFont="1" applyBorder="1" applyAlignment="1">
      <alignment horizontal="left"/>
    </xf>
    <xf numFmtId="0" fontId="4" fillId="2" borderId="3" xfId="0" applyFont="1" applyFill="1" applyBorder="1" applyAlignment="1">
      <alignment horizontal="left"/>
    </xf>
    <xf numFmtId="0" fontId="12" fillId="2" borderId="2" xfId="0" quotePrefix="1" applyFont="1" applyFill="1" applyBorder="1" applyAlignment="1">
      <alignment horizontal="center"/>
    </xf>
    <xf numFmtId="0" fontId="18" fillId="2" borderId="6" xfId="0" applyFont="1" applyFill="1" applyBorder="1" applyAlignment="1">
      <alignment horizontal="left"/>
    </xf>
    <xf numFmtId="0" fontId="18" fillId="2" borderId="5" xfId="0" applyFont="1" applyFill="1" applyBorder="1" applyAlignment="1">
      <alignment horizontal="center"/>
    </xf>
    <xf numFmtId="0" fontId="12" fillId="2" borderId="6" xfId="1" applyFont="1" applyFill="1" applyBorder="1" applyAlignment="1">
      <alignment horizontal="right"/>
    </xf>
    <xf numFmtId="0" fontId="12" fillId="2" borderId="5" xfId="1" applyFont="1" applyFill="1" applyBorder="1" applyAlignment="1">
      <alignment horizontal="right"/>
    </xf>
    <xf numFmtId="0" fontId="12" fillId="2" borderId="5" xfId="1" applyFont="1" applyFill="1" applyBorder="1" applyAlignment="1">
      <alignment horizontal="center"/>
    </xf>
    <xf numFmtId="0" fontId="12" fillId="2" borderId="5" xfId="0" applyFont="1" applyFill="1" applyBorder="1"/>
    <xf numFmtId="0" fontId="12" fillId="0" borderId="5" xfId="0" applyFont="1" applyBorder="1"/>
    <xf numFmtId="0" fontId="18" fillId="2" borderId="6" xfId="1" applyFont="1" applyFill="1" applyBorder="1"/>
    <xf numFmtId="0" fontId="18" fillId="2" borderId="5" xfId="1" applyFont="1" applyFill="1" applyBorder="1"/>
    <xf numFmtId="0" fontId="12" fillId="2" borderId="5" xfId="1" applyFont="1" applyFill="1" applyBorder="1" applyAlignment="1">
      <alignment horizontal="center" vertical="top"/>
    </xf>
    <xf numFmtId="0" fontId="12" fillId="0" borderId="5" xfId="0" applyFont="1" applyBorder="1" applyAlignment="1">
      <alignment horizontal="center"/>
    </xf>
    <xf numFmtId="0" fontId="12" fillId="2" borderId="5" xfId="0" applyFont="1" applyFill="1" applyBorder="1" applyAlignment="1">
      <alignment horizontal="center" vertical="top"/>
    </xf>
    <xf numFmtId="0" fontId="12" fillId="2" borderId="5" xfId="0" applyFont="1" applyFill="1" applyBorder="1" applyAlignment="1">
      <alignment vertical="top"/>
    </xf>
    <xf numFmtId="0" fontId="12" fillId="0" borderId="5" xfId="0" applyFont="1" applyBorder="1" applyAlignment="1">
      <alignment vertical="top"/>
    </xf>
    <xf numFmtId="0" fontId="12" fillId="0" borderId="2" xfId="0" quotePrefix="1" applyFont="1" applyFill="1" applyBorder="1" applyAlignment="1">
      <alignment horizontal="center" vertical="top" wrapText="1"/>
    </xf>
    <xf numFmtId="0" fontId="12" fillId="0" borderId="2" xfId="0" applyFont="1" applyFill="1" applyBorder="1" applyAlignment="1">
      <alignment horizontal="center" vertical="top" wrapText="1"/>
    </xf>
    <xf numFmtId="0" fontId="12" fillId="2" borderId="3" xfId="0" applyFont="1" applyFill="1" applyBorder="1"/>
    <xf numFmtId="0" fontId="12" fillId="2" borderId="2" xfId="0" applyFont="1" applyFill="1" applyBorder="1" applyAlignment="1">
      <alignment horizontal="center" vertical="top"/>
    </xf>
    <xf numFmtId="0" fontId="12" fillId="2" borderId="2" xfId="0" applyFont="1" applyFill="1" applyBorder="1" applyAlignment="1">
      <alignment horizontal="center" vertical="center"/>
    </xf>
    <xf numFmtId="0" fontId="12" fillId="2" borderId="2" xfId="0" applyFont="1" applyFill="1" applyBorder="1" applyAlignment="1">
      <alignment horizontal="center" wrapText="1"/>
    </xf>
    <xf numFmtId="0" fontId="12" fillId="0" borderId="5" xfId="0" applyFont="1" applyFill="1" applyBorder="1" applyAlignment="1">
      <alignment horizontal="center" vertical="top"/>
    </xf>
    <xf numFmtId="0" fontId="12" fillId="0" borderId="5" xfId="0" applyFont="1" applyFill="1" applyBorder="1" applyAlignment="1">
      <alignment vertical="top"/>
    </xf>
    <xf numFmtId="0" fontId="12" fillId="0" borderId="3" xfId="0" applyFont="1" applyFill="1" applyBorder="1"/>
    <xf numFmtId="0" fontId="4" fillId="0" borderId="2" xfId="0" applyFont="1" applyFill="1" applyBorder="1" applyAlignment="1">
      <alignment horizontal="center"/>
    </xf>
    <xf numFmtId="0" fontId="12" fillId="0" borderId="2" xfId="0" applyFont="1" applyFill="1" applyBorder="1" applyAlignment="1">
      <alignment horizontal="center" vertical="top"/>
    </xf>
    <xf numFmtId="0" fontId="12" fillId="2" borderId="20" xfId="0" applyFont="1" applyFill="1" applyBorder="1" applyAlignment="1">
      <alignment horizontal="center"/>
    </xf>
    <xf numFmtId="0" fontId="6" fillId="2" borderId="6" xfId="1" applyFont="1" applyFill="1" applyBorder="1"/>
    <xf numFmtId="0" fontId="20" fillId="2" borderId="5" xfId="1" applyFont="1" applyFill="1" applyBorder="1"/>
    <xf numFmtId="0" fontId="7" fillId="2" borderId="3" xfId="0" applyFont="1" applyFill="1" applyBorder="1"/>
    <xf numFmtId="0" fontId="16" fillId="0" borderId="2" xfId="0" quotePrefix="1" applyFont="1" applyFill="1" applyBorder="1" applyAlignment="1">
      <alignment horizontal="center" vertical="top" wrapText="1"/>
    </xf>
    <xf numFmtId="0" fontId="16" fillId="2" borderId="2" xfId="0" applyFont="1" applyFill="1" applyBorder="1" applyAlignment="1">
      <alignment horizontal="center" vertical="top"/>
    </xf>
    <xf numFmtId="0" fontId="18" fillId="2" borderId="6" xfId="1" applyFont="1" applyFill="1" applyBorder="1" applyAlignment="1">
      <alignment horizontal="center"/>
    </xf>
    <xf numFmtId="0" fontId="12" fillId="2" borderId="6" xfId="0" applyFont="1" applyFill="1" applyBorder="1"/>
    <xf numFmtId="0" fontId="12" fillId="2" borderId="3" xfId="0" applyFont="1" applyFill="1" applyBorder="1" applyAlignment="1">
      <alignment horizontal="left"/>
    </xf>
    <xf numFmtId="0" fontId="12" fillId="2" borderId="2" xfId="0" applyFont="1" applyFill="1" applyBorder="1" applyAlignment="1">
      <alignment horizontal="left"/>
    </xf>
    <xf numFmtId="0" fontId="12" fillId="0" borderId="5" xfId="0" applyFont="1" applyFill="1" applyBorder="1"/>
    <xf numFmtId="0" fontId="12" fillId="0" borderId="2" xfId="0" applyFont="1" applyFill="1" applyBorder="1" applyAlignment="1">
      <alignment horizontal="center" wrapText="1"/>
    </xf>
    <xf numFmtId="0" fontId="12" fillId="0" borderId="2"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2" fillId="2" borderId="5" xfId="1" applyFont="1" applyFill="1" applyBorder="1"/>
    <xf numFmtId="0" fontId="20" fillId="0" borderId="2" xfId="0" applyFont="1" applyFill="1" applyBorder="1" applyAlignment="1">
      <alignment horizontal="center" vertical="center"/>
    </xf>
    <xf numFmtId="0" fontId="20" fillId="0" borderId="3" xfId="0" applyFont="1" applyFill="1" applyBorder="1" applyAlignment="1">
      <alignment horizontal="center" vertical="center"/>
    </xf>
    <xf numFmtId="0" fontId="16"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18" fillId="0" borderId="6" xfId="1" applyFont="1" applyBorder="1" applyAlignment="1">
      <alignment horizontal="center" vertical="top"/>
    </xf>
    <xf numFmtId="0" fontId="12" fillId="0" borderId="5" xfId="1" applyFont="1" applyBorder="1"/>
    <xf numFmtId="0" fontId="12" fillId="0" borderId="5" xfId="1" applyFont="1" applyFill="1" applyBorder="1"/>
    <xf numFmtId="0" fontId="12" fillId="0" borderId="2" xfId="0" quotePrefix="1" applyFont="1" applyFill="1" applyBorder="1" applyAlignment="1">
      <alignment horizontal="left" vertical="top" wrapText="1"/>
    </xf>
    <xf numFmtId="0" fontId="12" fillId="0" borderId="2" xfId="0" applyFont="1" applyFill="1" applyBorder="1"/>
    <xf numFmtId="0" fontId="4" fillId="2" borderId="3" xfId="0" applyFont="1" applyFill="1" applyBorder="1" applyAlignment="1">
      <alignment vertical="top"/>
    </xf>
    <xf numFmtId="0" fontId="12" fillId="2" borderId="2" xfId="0" applyFont="1" applyFill="1" applyBorder="1" applyAlignment="1">
      <alignment vertical="top"/>
    </xf>
    <xf numFmtId="0" fontId="12" fillId="0" borderId="2" xfId="0" quotePrefix="1" applyFont="1" applyFill="1" applyBorder="1" applyAlignment="1">
      <alignment horizontal="center"/>
    </xf>
    <xf numFmtId="0" fontId="12" fillId="0" borderId="2" xfId="0" quotePrefix="1" applyFont="1" applyFill="1" applyBorder="1" applyAlignment="1">
      <alignment horizontal="center" wrapText="1"/>
    </xf>
    <xf numFmtId="0" fontId="4" fillId="2" borderId="2" xfId="0" applyFont="1" applyFill="1" applyBorder="1" applyAlignment="1">
      <alignment horizontal="center" vertical="top"/>
    </xf>
    <xf numFmtId="0" fontId="12" fillId="0" borderId="2" xfId="0" applyFont="1" applyFill="1" applyBorder="1" applyAlignment="1">
      <alignment vertical="center" wrapText="1"/>
    </xf>
    <xf numFmtId="0" fontId="6" fillId="2" borderId="5" xfId="0" applyFont="1" applyFill="1" applyBorder="1" applyAlignment="1">
      <alignment vertical="top"/>
    </xf>
    <xf numFmtId="0" fontId="12" fillId="0" borderId="3" xfId="0" applyFont="1" applyFill="1" applyBorder="1" applyAlignment="1">
      <alignment vertical="top"/>
    </xf>
    <xf numFmtId="0" fontId="4" fillId="0" borderId="2" xfId="0" applyFont="1" applyFill="1" applyBorder="1" applyAlignment="1">
      <alignment horizontal="center" vertical="top"/>
    </xf>
    <xf numFmtId="0" fontId="20" fillId="2" borderId="2" xfId="0" applyFont="1" applyFill="1" applyBorder="1" applyAlignment="1">
      <alignment horizontal="center" vertical="top"/>
    </xf>
    <xf numFmtId="0" fontId="20" fillId="0" borderId="2" xfId="0" applyFont="1" applyFill="1" applyBorder="1" applyAlignment="1">
      <alignment horizontal="center" vertical="top"/>
    </xf>
    <xf numFmtId="0" fontId="20" fillId="0" borderId="2" xfId="0" applyFont="1" applyFill="1" applyBorder="1" applyAlignment="1">
      <alignment vertical="center" wrapText="1"/>
    </xf>
    <xf numFmtId="0" fontId="18" fillId="0" borderId="6" xfId="1" applyFont="1" applyBorder="1" applyAlignment="1">
      <alignment horizontal="center"/>
    </xf>
    <xf numFmtId="0" fontId="18" fillId="0" borderId="5" xfId="1" applyFont="1" applyBorder="1"/>
    <xf numFmtId="0" fontId="4" fillId="2" borderId="2" xfId="0" quotePrefix="1" applyFont="1" applyFill="1" applyBorder="1" applyAlignment="1">
      <alignment horizontal="center"/>
    </xf>
    <xf numFmtId="0" fontId="4" fillId="0" borderId="1" xfId="0" applyFont="1" applyBorder="1" applyAlignment="1">
      <alignment horizontal="center" vertical="top" wrapText="1"/>
    </xf>
    <xf numFmtId="0" fontId="4" fillId="0" borderId="9" xfId="0" applyFont="1" applyBorder="1" applyAlignment="1">
      <alignment horizontal="center" vertical="top" wrapText="1"/>
    </xf>
    <xf numFmtId="0" fontId="5" fillId="3" borderId="1" xfId="0" applyFont="1" applyFill="1" applyBorder="1" applyAlignment="1">
      <alignment horizontal="center" vertical="center" wrapText="1"/>
    </xf>
    <xf numFmtId="0" fontId="5" fillId="3" borderId="21" xfId="0" applyFont="1" applyFill="1" applyBorder="1" applyAlignment="1">
      <alignment horizontal="center" vertical="center" wrapText="1"/>
    </xf>
    <xf numFmtId="0" fontId="12" fillId="2" borderId="22" xfId="0" applyFont="1" applyFill="1" applyBorder="1" applyAlignment="1">
      <alignment horizontal="center"/>
    </xf>
    <xf numFmtId="0" fontId="12" fillId="2" borderId="5" xfId="0" applyFont="1" applyFill="1" applyBorder="1" applyAlignment="1">
      <alignment horizontal="left" vertical="top"/>
    </xf>
    <xf numFmtId="0" fontId="18" fillId="2" borderId="5" xfId="0" applyFont="1" applyFill="1" applyBorder="1" applyAlignment="1"/>
    <xf numFmtId="0" fontId="12" fillId="0" borderId="5" xfId="1" applyFont="1" applyBorder="1" applyAlignment="1"/>
    <xf numFmtId="0" fontId="12" fillId="2" borderId="5" xfId="0" applyFont="1" applyFill="1" applyBorder="1" applyAlignment="1"/>
    <xf numFmtId="0" fontId="12" fillId="2" borderId="3" xfId="0" applyFont="1" applyFill="1" applyBorder="1" applyAlignment="1"/>
    <xf numFmtId="0" fontId="4" fillId="0" borderId="2" xfId="0" applyFont="1" applyFill="1" applyBorder="1" applyAlignment="1">
      <alignment horizontal="left" wrapText="1"/>
    </xf>
    <xf numFmtId="0" fontId="4" fillId="2" borderId="0" xfId="0" applyFont="1" applyFill="1" applyBorder="1" applyAlignment="1"/>
    <xf numFmtId="0" fontId="4" fillId="2" borderId="0" xfId="0" applyFont="1" applyFill="1" applyAlignment="1"/>
    <xf numFmtId="0" fontId="12" fillId="2" borderId="6" xfId="0" applyFont="1" applyFill="1" applyBorder="1" applyAlignment="1"/>
    <xf numFmtId="0" fontId="12" fillId="0" borderId="2" xfId="0" applyFont="1" applyFill="1" applyBorder="1" applyAlignment="1">
      <alignment horizontal="left" wrapText="1"/>
    </xf>
    <xf numFmtId="0" fontId="4" fillId="0" borderId="0" xfId="0" applyFont="1" applyFill="1" applyAlignment="1"/>
    <xf numFmtId="0" fontId="3" fillId="0" borderId="4" xfId="0" quotePrefix="1" applyFont="1" applyBorder="1" applyAlignment="1">
      <alignment horizontal="center" wrapText="1"/>
    </xf>
    <xf numFmtId="0" fontId="4" fillId="2" borderId="5" xfId="0" applyFont="1" applyFill="1" applyBorder="1" applyAlignment="1"/>
    <xf numFmtId="0" fontId="4" fillId="2" borderId="3" xfId="0" applyFont="1" applyFill="1" applyBorder="1" applyAlignment="1"/>
    <xf numFmtId="49" fontId="8" fillId="0" borderId="0" xfId="0" applyNumberFormat="1" applyFont="1" applyBorder="1" applyAlignment="1" applyProtection="1">
      <alignment horizontal="left" vertical="center"/>
    </xf>
    <xf numFmtId="49" fontId="8" fillId="0" borderId="0" xfId="0" applyNumberFormat="1" applyFont="1" applyBorder="1" applyAlignment="1" applyProtection="1">
      <alignment horizontal="left"/>
    </xf>
    <xf numFmtId="0" fontId="3" fillId="0" borderId="25" xfId="0" applyFont="1" applyBorder="1" applyAlignment="1">
      <alignment horizontal="right" vertical="center"/>
    </xf>
    <xf numFmtId="49" fontId="11" fillId="0" borderId="39" xfId="0" applyNumberFormat="1" applyFont="1" applyBorder="1" applyAlignment="1" applyProtection="1">
      <alignment horizontal="center"/>
    </xf>
    <xf numFmtId="49" fontId="11" fillId="0" borderId="5" xfId="0" applyNumberFormat="1" applyFont="1" applyBorder="1" applyProtection="1"/>
    <xf numFmtId="49" fontId="11" fillId="0" borderId="40" xfId="0" applyNumberFormat="1" applyFont="1" applyBorder="1" applyAlignment="1" applyProtection="1">
      <alignment horizontal="center"/>
    </xf>
    <xf numFmtId="49" fontId="11" fillId="0" borderId="40" xfId="0" quotePrefix="1" applyNumberFormat="1" applyFont="1" applyBorder="1" applyAlignment="1" applyProtection="1">
      <alignment horizontal="center"/>
    </xf>
    <xf numFmtId="49" fontId="12" fillId="0" borderId="5" xfId="0" applyNumberFormat="1" applyFont="1" applyBorder="1" applyProtection="1"/>
    <xf numFmtId="49" fontId="12" fillId="0" borderId="40" xfId="0" applyNumberFormat="1" applyFont="1" applyBorder="1" applyAlignment="1" applyProtection="1">
      <alignment horizontal="center"/>
    </xf>
    <xf numFmtId="49" fontId="16" fillId="0" borderId="40" xfId="0" applyNumberFormat="1" applyFont="1" applyBorder="1" applyAlignment="1" applyProtection="1">
      <alignment horizontal="center"/>
    </xf>
    <xf numFmtId="49" fontId="7" fillId="0" borderId="40" xfId="0" applyNumberFormat="1" applyFont="1" applyBorder="1" applyAlignment="1" applyProtection="1">
      <alignment horizontal="center"/>
    </xf>
    <xf numFmtId="49" fontId="12" fillId="0" borderId="39" xfId="0" applyNumberFormat="1" applyFont="1" applyBorder="1" applyAlignment="1" applyProtection="1">
      <alignment horizontal="center"/>
    </xf>
    <xf numFmtId="49" fontId="4" fillId="0" borderId="5" xfId="0" applyNumberFormat="1" applyFont="1" applyBorder="1" applyProtection="1"/>
    <xf numFmtId="49" fontId="4" fillId="0" borderId="5" xfId="0" applyNumberFormat="1" applyFont="1" applyBorder="1" applyAlignment="1" applyProtection="1">
      <alignment horizontal="center"/>
    </xf>
    <xf numFmtId="49" fontId="4" fillId="0" borderId="41" xfId="0" applyNumberFormat="1" applyFont="1" applyBorder="1" applyAlignment="1" applyProtection="1">
      <alignment horizontal="center"/>
    </xf>
    <xf numFmtId="49" fontId="12" fillId="0" borderId="39" xfId="0" applyNumberFormat="1" applyFont="1" applyBorder="1" applyAlignment="1" applyProtection="1">
      <alignment horizontal="center" vertical="center"/>
    </xf>
    <xf numFmtId="49" fontId="12" fillId="0" borderId="5" xfId="0" applyNumberFormat="1" applyFont="1" applyBorder="1" applyAlignment="1" applyProtection="1">
      <alignment vertical="center"/>
    </xf>
    <xf numFmtId="49" fontId="12" fillId="0" borderId="5" xfId="0" applyNumberFormat="1" applyFont="1" applyBorder="1" applyAlignment="1" applyProtection="1">
      <alignment horizontal="center" vertical="center"/>
    </xf>
    <xf numFmtId="49" fontId="12" fillId="0" borderId="41" xfId="0" applyNumberFormat="1" applyFont="1" applyBorder="1" applyAlignment="1" applyProtection="1">
      <alignment horizontal="center" vertical="center"/>
    </xf>
    <xf numFmtId="49" fontId="12" fillId="0" borderId="40" xfId="0" applyNumberFormat="1" applyFont="1" applyBorder="1" applyAlignment="1" applyProtection="1">
      <alignment horizontal="center" vertical="center"/>
    </xf>
    <xf numFmtId="0" fontId="12" fillId="0" borderId="40" xfId="0" applyFont="1" applyFill="1" applyBorder="1" applyAlignment="1">
      <alignment horizontal="left" vertical="center" wrapText="1"/>
    </xf>
    <xf numFmtId="0" fontId="12" fillId="0" borderId="40" xfId="0" applyFont="1" applyFill="1" applyBorder="1" applyAlignment="1">
      <alignment horizontal="left" vertical="top" wrapText="1"/>
    </xf>
    <xf numFmtId="49" fontId="12" fillId="0" borderId="5" xfId="0" applyNumberFormat="1" applyFont="1" applyBorder="1" applyAlignment="1" applyProtection="1">
      <alignment vertical="top"/>
    </xf>
    <xf numFmtId="49" fontId="11" fillId="0" borderId="39" xfId="0" applyNumberFormat="1" applyFont="1" applyBorder="1" applyAlignment="1" applyProtection="1">
      <alignment horizontal="center" vertical="top"/>
    </xf>
    <xf numFmtId="49" fontId="11" fillId="0" borderId="41" xfId="0" applyNumberFormat="1" applyFont="1" applyBorder="1" applyProtection="1"/>
    <xf numFmtId="49" fontId="16" fillId="0" borderId="39" xfId="0" applyNumberFormat="1" applyFont="1" applyBorder="1" applyAlignment="1" applyProtection="1">
      <alignment horizontal="center" vertical="center"/>
    </xf>
    <xf numFmtId="49" fontId="16" fillId="0" borderId="40" xfId="0" applyNumberFormat="1" applyFont="1" applyBorder="1" applyAlignment="1" applyProtection="1">
      <alignment horizontal="center" vertical="center"/>
    </xf>
    <xf numFmtId="49" fontId="11" fillId="0" borderId="40" xfId="0" applyNumberFormat="1" applyFont="1" applyBorder="1" applyAlignment="1" applyProtection="1">
      <alignment horizontal="justify" wrapText="1"/>
    </xf>
    <xf numFmtId="49" fontId="11" fillId="0" borderId="5" xfId="0" applyNumberFormat="1" applyFont="1" applyBorder="1" applyAlignment="1" applyProtection="1">
      <alignment vertical="top"/>
    </xf>
    <xf numFmtId="49" fontId="11" fillId="0" borderId="5" xfId="0" quotePrefix="1" applyNumberFormat="1" applyFont="1" applyBorder="1" applyAlignment="1" applyProtection="1">
      <alignment horizontal="left"/>
    </xf>
    <xf numFmtId="0" fontId="12" fillId="0" borderId="41" xfId="0" applyFont="1" applyBorder="1"/>
    <xf numFmtId="49" fontId="11" fillId="0" borderId="40" xfId="0" applyNumberFormat="1" applyFont="1" applyBorder="1" applyAlignment="1" applyProtection="1">
      <alignment horizontal="center" vertical="center" wrapText="1"/>
    </xf>
    <xf numFmtId="49" fontId="11" fillId="0" borderId="40" xfId="0" applyNumberFormat="1" applyFont="1" applyBorder="1" applyProtection="1"/>
    <xf numFmtId="49" fontId="11" fillId="0" borderId="39" xfId="0" applyNumberFormat="1" applyFont="1" applyBorder="1" applyAlignment="1" applyProtection="1">
      <alignment horizontal="center" vertical="center"/>
    </xf>
    <xf numFmtId="49" fontId="11" fillId="0" borderId="5" xfId="0" applyNumberFormat="1" applyFont="1" applyBorder="1" applyAlignment="1" applyProtection="1">
      <alignment vertical="center"/>
    </xf>
    <xf numFmtId="49" fontId="11" fillId="0" borderId="5" xfId="0" quotePrefix="1" applyNumberFormat="1" applyFont="1" applyBorder="1" applyAlignment="1" applyProtection="1">
      <alignment horizontal="left" vertical="center"/>
    </xf>
    <xf numFmtId="0" fontId="12" fillId="0" borderId="5" xfId="0" applyFont="1" applyBorder="1" applyAlignment="1">
      <alignment vertical="center"/>
    </xf>
    <xf numFmtId="0" fontId="12" fillId="0" borderId="41" xfId="0" applyFont="1" applyBorder="1" applyAlignment="1">
      <alignment vertical="center"/>
    </xf>
    <xf numFmtId="49" fontId="11" fillId="0" borderId="40" xfId="0" applyNumberFormat="1" applyFont="1" applyBorder="1" applyAlignment="1" applyProtection="1">
      <alignment horizontal="center" vertical="center"/>
    </xf>
    <xf numFmtId="49" fontId="12" fillId="0" borderId="5" xfId="0" applyNumberFormat="1" applyFont="1" applyFill="1" applyBorder="1" applyProtection="1"/>
    <xf numFmtId="49" fontId="12" fillId="0" borderId="41" xfId="0" applyNumberFormat="1" applyFont="1" applyFill="1" applyBorder="1" applyProtection="1"/>
    <xf numFmtId="49" fontId="12" fillId="0" borderId="39" xfId="0" applyNumberFormat="1" applyFont="1" applyBorder="1" applyAlignment="1" applyProtection="1">
      <alignment horizontal="center" vertical="top"/>
    </xf>
    <xf numFmtId="49" fontId="17" fillId="0" borderId="40" xfId="0" applyNumberFormat="1" applyFont="1" applyBorder="1" applyAlignment="1" applyProtection="1">
      <alignment horizontal="center"/>
    </xf>
    <xf numFmtId="49" fontId="12" fillId="0" borderId="5" xfId="0" applyNumberFormat="1" applyFont="1" applyFill="1" applyBorder="1" applyAlignment="1" applyProtection="1">
      <alignment horizontal="center"/>
    </xf>
    <xf numFmtId="49" fontId="12" fillId="0" borderId="41" xfId="0" applyNumberFormat="1" applyFont="1" applyFill="1" applyBorder="1" applyAlignment="1" applyProtection="1">
      <alignment horizontal="center"/>
    </xf>
    <xf numFmtId="49" fontId="12" fillId="0" borderId="5" xfId="0" applyNumberFormat="1" applyFont="1" applyBorder="1" applyAlignment="1" applyProtection="1">
      <alignment horizontal="center"/>
    </xf>
    <xf numFmtId="49" fontId="12" fillId="0" borderId="41" xfId="0" applyNumberFormat="1" applyFont="1" applyBorder="1" applyAlignment="1" applyProtection="1">
      <alignment horizontal="center"/>
    </xf>
    <xf numFmtId="49" fontId="11" fillId="0" borderId="5" xfId="0" applyNumberFormat="1" applyFont="1" applyBorder="1" applyAlignment="1" applyProtection="1">
      <alignment horizontal="center" vertical="top"/>
    </xf>
    <xf numFmtId="49" fontId="11" fillId="0" borderId="40" xfId="0" applyNumberFormat="1" applyFont="1" applyBorder="1" applyAlignment="1" applyProtection="1">
      <alignment horizontal="center" vertical="top"/>
    </xf>
    <xf numFmtId="0" fontId="12" fillId="0" borderId="40" xfId="0" applyFont="1" applyBorder="1"/>
    <xf numFmtId="49" fontId="11" fillId="0" borderId="5" xfId="0" applyNumberFormat="1" applyFont="1" applyFill="1" applyBorder="1" applyAlignment="1" applyProtection="1">
      <alignment vertical="top"/>
    </xf>
    <xf numFmtId="49" fontId="11" fillId="0" borderId="40" xfId="0" applyNumberFormat="1" applyFont="1" applyFill="1" applyBorder="1" applyAlignment="1" applyProtection="1">
      <alignment horizontal="center"/>
    </xf>
    <xf numFmtId="0" fontId="4"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49" fontId="11" fillId="0" borderId="28" xfId="0" applyNumberFormat="1" applyFont="1" applyBorder="1" applyAlignment="1" applyProtection="1">
      <alignment vertical="center"/>
    </xf>
    <xf numFmtId="49" fontId="15" fillId="0" borderId="39" xfId="0" applyNumberFormat="1" applyFont="1" applyBorder="1" applyAlignment="1" applyProtection="1">
      <alignment horizontal="center" vertical="center"/>
    </xf>
    <xf numFmtId="49" fontId="9" fillId="0" borderId="41" xfId="0" applyNumberFormat="1" applyFont="1" applyBorder="1" applyAlignment="1" applyProtection="1">
      <alignment vertical="center"/>
    </xf>
    <xf numFmtId="49" fontId="9" fillId="0" borderId="40" xfId="0" applyNumberFormat="1" applyFont="1" applyBorder="1" applyAlignment="1" applyProtection="1">
      <alignment horizontal="center" vertical="center"/>
    </xf>
    <xf numFmtId="49" fontId="11" fillId="0" borderId="5" xfId="0" applyNumberFormat="1" applyFont="1" applyBorder="1" applyAlignment="1" applyProtection="1">
      <alignment horizontal="left" vertical="center"/>
    </xf>
    <xf numFmtId="49" fontId="15" fillId="0" borderId="5" xfId="0" applyNumberFormat="1" applyFont="1" applyBorder="1" applyAlignment="1" applyProtection="1">
      <alignment vertical="center"/>
    </xf>
    <xf numFmtId="49" fontId="11" fillId="0" borderId="5" xfId="0" applyNumberFormat="1" applyFont="1" applyFill="1" applyBorder="1" applyAlignment="1" applyProtection="1">
      <alignment vertical="center"/>
    </xf>
    <xf numFmtId="49" fontId="11" fillId="0" borderId="40" xfId="0" quotePrefix="1" applyNumberFormat="1" applyFont="1" applyBorder="1" applyAlignment="1" applyProtection="1">
      <alignment horizontal="center" vertical="center"/>
    </xf>
    <xf numFmtId="49" fontId="16" fillId="0" borderId="5" xfId="0" applyNumberFormat="1" applyFont="1" applyBorder="1" applyAlignment="1" applyProtection="1">
      <alignment vertical="center"/>
    </xf>
    <xf numFmtId="49" fontId="7" fillId="0" borderId="5" xfId="0" applyNumberFormat="1" applyFont="1" applyBorder="1" applyAlignment="1" applyProtection="1">
      <alignment vertical="center"/>
    </xf>
    <xf numFmtId="49" fontId="7" fillId="0" borderId="41" xfId="0" applyNumberFormat="1" applyFont="1" applyBorder="1" applyAlignment="1" applyProtection="1">
      <alignment vertical="center"/>
    </xf>
    <xf numFmtId="49" fontId="12" fillId="0" borderId="40" xfId="0" quotePrefix="1" applyNumberFormat="1" applyFont="1" applyBorder="1" applyAlignment="1" applyProtection="1">
      <alignment horizontal="center" vertical="center"/>
    </xf>
    <xf numFmtId="49" fontId="7" fillId="0" borderId="40" xfId="0" applyNumberFormat="1" applyFont="1" applyBorder="1" applyAlignment="1" applyProtection="1">
      <alignment horizontal="center" vertical="center"/>
    </xf>
    <xf numFmtId="49" fontId="9" fillId="0" borderId="5" xfId="0" applyNumberFormat="1" applyFont="1" applyBorder="1" applyAlignment="1" applyProtection="1">
      <alignment vertical="center"/>
    </xf>
    <xf numFmtId="0" fontId="3" fillId="2" borderId="40" xfId="0" applyFont="1" applyFill="1" applyBorder="1" applyAlignment="1">
      <alignment horizontal="center" vertical="top" wrapText="1"/>
    </xf>
    <xf numFmtId="0" fontId="4" fillId="0" borderId="40" xfId="0" applyFont="1" applyBorder="1"/>
    <xf numFmtId="0" fontId="3" fillId="2" borderId="40" xfId="0" applyFont="1" applyFill="1" applyBorder="1" applyAlignment="1">
      <alignment horizontal="center" vertical="center" wrapText="1"/>
    </xf>
    <xf numFmtId="0" fontId="4" fillId="0" borderId="41" xfId="0" applyFont="1" applyBorder="1"/>
    <xf numFmtId="0" fontId="3" fillId="2" borderId="39" xfId="0" applyFont="1" applyFill="1" applyBorder="1" applyAlignment="1">
      <alignment horizontal="center" vertical="center" wrapText="1"/>
    </xf>
    <xf numFmtId="0" fontId="4" fillId="0" borderId="0" xfId="0" applyFont="1" applyAlignment="1">
      <alignment horizontal="center"/>
    </xf>
    <xf numFmtId="49" fontId="9" fillId="0" borderId="16" xfId="0" applyNumberFormat="1" applyFont="1" applyBorder="1" applyAlignment="1" applyProtection="1">
      <alignment horizontal="center" vertical="center"/>
    </xf>
    <xf numFmtId="49" fontId="8" fillId="0" borderId="16" xfId="0" applyNumberFormat="1" applyFont="1" applyBorder="1" applyAlignment="1" applyProtection="1">
      <alignment horizontal="center" vertical="center"/>
    </xf>
    <xf numFmtId="49" fontId="7" fillId="0" borderId="16" xfId="0" applyNumberFormat="1" applyFont="1" applyBorder="1" applyAlignment="1" applyProtection="1">
      <alignment horizontal="center" vertical="center"/>
    </xf>
    <xf numFmtId="49" fontId="4" fillId="0" borderId="16" xfId="0" applyNumberFormat="1" applyFont="1" applyBorder="1" applyAlignment="1" applyProtection="1">
      <alignment horizontal="center" vertical="top"/>
    </xf>
    <xf numFmtId="49" fontId="9" fillId="0" borderId="16" xfId="0" applyNumberFormat="1" applyFont="1" applyBorder="1" applyAlignment="1" applyProtection="1">
      <alignment horizontal="center" vertical="top"/>
    </xf>
    <xf numFmtId="0" fontId="4" fillId="2" borderId="5" xfId="1" applyFont="1" applyFill="1" applyBorder="1" applyAlignment="1">
      <alignment horizontal="center" vertical="center" wrapText="1"/>
    </xf>
    <xf numFmtId="0" fontId="4" fillId="2" borderId="5" xfId="0" applyFont="1" applyFill="1" applyBorder="1" applyAlignment="1">
      <alignment horizontal="center" vertical="center" wrapText="1"/>
    </xf>
    <xf numFmtId="49" fontId="9" fillId="0" borderId="42" xfId="0" applyNumberFormat="1" applyFont="1" applyBorder="1" applyAlignment="1" applyProtection="1">
      <alignment vertical="center"/>
    </xf>
    <xf numFmtId="49" fontId="8" fillId="0" borderId="42" xfId="0" applyNumberFormat="1" applyFont="1" applyBorder="1" applyAlignment="1" applyProtection="1">
      <alignment horizontal="center" vertical="center"/>
    </xf>
    <xf numFmtId="0" fontId="3" fillId="2" borderId="43" xfId="0" applyFont="1" applyFill="1" applyBorder="1" applyAlignment="1">
      <alignment horizontal="center" vertical="center" wrapText="1"/>
    </xf>
    <xf numFmtId="0" fontId="4" fillId="0" borderId="43" xfId="0" applyFont="1" applyBorder="1"/>
    <xf numFmtId="49" fontId="8" fillId="0" borderId="40" xfId="0" applyNumberFormat="1" applyFont="1" applyBorder="1" applyAlignment="1" applyProtection="1">
      <alignment horizontal="center" vertical="center"/>
    </xf>
    <xf numFmtId="49" fontId="8" fillId="0" borderId="39" xfId="0" applyNumberFormat="1" applyFont="1" applyFill="1" applyBorder="1" applyAlignment="1" applyProtection="1">
      <alignment vertical="center"/>
    </xf>
    <xf numFmtId="49" fontId="9" fillId="0" borderId="5" xfId="0" applyNumberFormat="1" applyFont="1" applyFill="1" applyBorder="1" applyAlignment="1" applyProtection="1">
      <alignment vertical="center"/>
    </xf>
    <xf numFmtId="49" fontId="9" fillId="0" borderId="41" xfId="0" applyNumberFormat="1" applyFont="1" applyFill="1" applyBorder="1" applyAlignment="1" applyProtection="1">
      <alignment vertical="center"/>
    </xf>
    <xf numFmtId="49" fontId="9" fillId="0" borderId="40" xfId="0" applyNumberFormat="1" applyFont="1" applyFill="1" applyBorder="1" applyAlignment="1" applyProtection="1">
      <alignment vertical="center"/>
    </xf>
    <xf numFmtId="0" fontId="4" fillId="0" borderId="0" xfId="1" applyFont="1" applyAlignment="1">
      <alignment horizontal="center" vertical="top"/>
    </xf>
    <xf numFmtId="0" fontId="3" fillId="0" borderId="0" xfId="0" applyFont="1" applyFill="1" applyAlignment="1">
      <alignment horizontal="center" vertical="center"/>
    </xf>
    <xf numFmtId="0" fontId="12" fillId="2" borderId="2" xfId="0" applyFont="1" applyFill="1" applyBorder="1" applyAlignment="1">
      <alignment horizontal="center" vertical="top" wrapText="1"/>
    </xf>
    <xf numFmtId="49" fontId="11" fillId="0" borderId="44" xfId="0" applyNumberFormat="1" applyFont="1" applyBorder="1" applyAlignment="1" applyProtection="1">
      <alignment horizontal="center" vertical="center"/>
    </xf>
    <xf numFmtId="49" fontId="11" fillId="0" borderId="43" xfId="0" applyNumberFormat="1" applyFont="1" applyBorder="1" applyAlignment="1" applyProtection="1">
      <alignment horizontal="center" vertical="center"/>
    </xf>
    <xf numFmtId="49" fontId="11" fillId="0" borderId="45" xfId="0" applyNumberFormat="1" applyFont="1" applyBorder="1" applyAlignment="1" applyProtection="1">
      <alignment horizontal="center" vertical="center"/>
    </xf>
    <xf numFmtId="49" fontId="11" fillId="0" borderId="46" xfId="0" applyNumberFormat="1" applyFont="1" applyBorder="1" applyAlignment="1" applyProtection="1">
      <alignment vertical="center"/>
    </xf>
    <xf numFmtId="49" fontId="11" fillId="0" borderId="46" xfId="0" quotePrefix="1" applyNumberFormat="1" applyFont="1" applyBorder="1" applyAlignment="1" applyProtection="1">
      <alignment horizontal="left" vertical="center"/>
    </xf>
    <xf numFmtId="0" fontId="12" fillId="0" borderId="46" xfId="0" applyFont="1" applyBorder="1" applyAlignment="1">
      <alignment vertical="center"/>
    </xf>
    <xf numFmtId="0" fontId="12" fillId="0" borderId="47" xfId="0" applyFont="1" applyBorder="1" applyAlignment="1">
      <alignment vertical="center"/>
    </xf>
    <xf numFmtId="49" fontId="11" fillId="0" borderId="48" xfId="0" applyNumberFormat="1" applyFont="1" applyBorder="1" applyAlignment="1" applyProtection="1">
      <alignment horizontal="center" vertical="center"/>
    </xf>
    <xf numFmtId="0" fontId="12" fillId="0" borderId="48" xfId="0" applyFont="1" applyFill="1" applyBorder="1" applyAlignment="1">
      <alignment horizontal="left" vertical="center" wrapText="1"/>
    </xf>
    <xf numFmtId="49" fontId="16" fillId="0" borderId="44" xfId="0" applyNumberFormat="1" applyFont="1" applyBorder="1" applyAlignment="1" applyProtection="1">
      <alignment horizontal="center" vertical="center"/>
    </xf>
    <xf numFmtId="49" fontId="16" fillId="0" borderId="43" xfId="0" applyNumberFormat="1" applyFont="1" applyBorder="1" applyAlignment="1" applyProtection="1">
      <alignment horizontal="center" vertical="center"/>
    </xf>
    <xf numFmtId="49" fontId="11" fillId="0" borderId="45" xfId="0" applyNumberFormat="1" applyFont="1" applyBorder="1" applyAlignment="1" applyProtection="1">
      <alignment horizontal="center"/>
    </xf>
    <xf numFmtId="0" fontId="12" fillId="0" borderId="46" xfId="0" applyFont="1" applyBorder="1"/>
    <xf numFmtId="49" fontId="11" fillId="0" borderId="46" xfId="0" applyNumberFormat="1" applyFont="1" applyBorder="1" applyProtection="1"/>
    <xf numFmtId="49" fontId="11" fillId="0" borderId="47" xfId="0" applyNumberFormat="1" applyFont="1" applyBorder="1" applyProtection="1"/>
    <xf numFmtId="49" fontId="11" fillId="0" borderId="48" xfId="0" quotePrefix="1" applyNumberFormat="1" applyFont="1" applyBorder="1" applyAlignment="1" applyProtection="1">
      <alignment horizontal="center"/>
    </xf>
    <xf numFmtId="49" fontId="11" fillId="0" borderId="48" xfId="0" applyNumberFormat="1" applyFont="1" applyBorder="1" applyAlignment="1" applyProtection="1">
      <alignment horizontal="center"/>
    </xf>
    <xf numFmtId="49" fontId="9" fillId="0" borderId="49" xfId="0" applyNumberFormat="1" applyFont="1" applyBorder="1" applyProtection="1"/>
    <xf numFmtId="49" fontId="9" fillId="0" borderId="49" xfId="0" applyNumberFormat="1" applyFont="1" applyBorder="1" applyAlignment="1" applyProtection="1">
      <alignment vertical="center"/>
    </xf>
    <xf numFmtId="49" fontId="7" fillId="0" borderId="49" xfId="0" applyNumberFormat="1" applyFont="1" applyBorder="1" applyAlignment="1" applyProtection="1">
      <alignment vertical="center"/>
    </xf>
    <xf numFmtId="49" fontId="7" fillId="0" borderId="49" xfId="0" applyNumberFormat="1" applyFont="1" applyBorder="1" applyProtection="1"/>
    <xf numFmtId="49" fontId="7" fillId="0" borderId="50" xfId="0" applyNumberFormat="1" applyFont="1" applyBorder="1" applyAlignment="1" applyProtection="1">
      <alignment vertical="center"/>
    </xf>
    <xf numFmtId="49" fontId="7" fillId="0" borderId="51" xfId="0" applyNumberFormat="1" applyFont="1" applyBorder="1" applyAlignment="1" applyProtection="1">
      <alignment vertical="center"/>
    </xf>
    <xf numFmtId="49" fontId="8" fillId="0" borderId="52" xfId="0" applyNumberFormat="1" applyFont="1" applyBorder="1" applyProtection="1"/>
    <xf numFmtId="49" fontId="8" fillId="0" borderId="49" xfId="0" applyNumberFormat="1" applyFont="1" applyBorder="1" applyProtection="1"/>
    <xf numFmtId="49" fontId="13" fillId="0" borderId="49" xfId="0" applyNumberFormat="1" applyFont="1" applyBorder="1" applyProtection="1"/>
    <xf numFmtId="49" fontId="9" fillId="0" borderId="53" xfId="0" applyNumberFormat="1" applyFont="1" applyBorder="1" applyProtection="1"/>
    <xf numFmtId="0" fontId="12" fillId="0" borderId="5" xfId="0" applyFont="1" applyBorder="1" applyAlignment="1">
      <alignment horizontal="center" vertical="top"/>
    </xf>
    <xf numFmtId="0" fontId="12" fillId="2" borderId="2" xfId="0" quotePrefix="1" applyFont="1" applyFill="1" applyBorder="1" applyAlignment="1">
      <alignment horizontal="center" vertical="top"/>
    </xf>
    <xf numFmtId="0" fontId="20" fillId="2" borderId="6" xfId="0" applyFont="1" applyFill="1" applyBorder="1" applyAlignment="1">
      <alignment horizontal="center" vertical="top"/>
    </xf>
    <xf numFmtId="0" fontId="20" fillId="2" borderId="5" xfId="0" applyFont="1" applyFill="1" applyBorder="1" applyAlignment="1">
      <alignment horizontal="left" vertical="top"/>
    </xf>
    <xf numFmtId="0" fontId="20" fillId="0" borderId="3" xfId="0" applyFont="1" applyFill="1" applyBorder="1" applyAlignment="1">
      <alignment horizontal="left" vertical="top"/>
    </xf>
    <xf numFmtId="0" fontId="20" fillId="0" borderId="2" xfId="0" quotePrefix="1" applyFont="1" applyFill="1" applyBorder="1" applyAlignment="1">
      <alignment horizontal="center" vertical="top"/>
    </xf>
    <xf numFmtId="0" fontId="20" fillId="0" borderId="2" xfId="0" applyFont="1" applyFill="1" applyBorder="1" applyAlignment="1">
      <alignment horizontal="center" vertical="top" wrapText="1"/>
    </xf>
    <xf numFmtId="0" fontId="16" fillId="0" borderId="2" xfId="0" applyFont="1" applyFill="1" applyBorder="1" applyAlignment="1">
      <alignment horizontal="center" vertical="top"/>
    </xf>
    <xf numFmtId="49" fontId="12" fillId="0" borderId="5" xfId="0" applyNumberFormat="1" applyFont="1" applyBorder="1" applyAlignment="1" applyProtection="1">
      <alignment horizontal="center" vertical="top"/>
    </xf>
    <xf numFmtId="49" fontId="12" fillId="0" borderId="41" xfId="0" applyNumberFormat="1" applyFont="1" applyBorder="1" applyAlignment="1" applyProtection="1">
      <alignment horizontal="center" vertical="top"/>
    </xf>
    <xf numFmtId="49" fontId="12" fillId="0" borderId="40" xfId="0" applyNumberFormat="1" applyFont="1" applyBorder="1" applyAlignment="1" applyProtection="1">
      <alignment horizontal="center" vertical="top"/>
    </xf>
    <xf numFmtId="49" fontId="12" fillId="0" borderId="40" xfId="0" applyNumberFormat="1" applyFont="1" applyBorder="1" applyAlignment="1" applyProtection="1">
      <alignment horizontal="center" vertical="top" wrapText="1"/>
    </xf>
    <xf numFmtId="49" fontId="12" fillId="0" borderId="10" xfId="0" applyNumberFormat="1" applyFont="1" applyBorder="1" applyAlignment="1" applyProtection="1">
      <alignment vertical="top"/>
    </xf>
    <xf numFmtId="49" fontId="12" fillId="0" borderId="10" xfId="0" applyNumberFormat="1" applyFont="1" applyBorder="1" applyAlignment="1" applyProtection="1">
      <alignment horizontal="center" vertical="top"/>
    </xf>
    <xf numFmtId="49" fontId="12" fillId="0" borderId="54" xfId="0" applyNumberFormat="1" applyFont="1" applyBorder="1" applyAlignment="1" applyProtection="1">
      <alignment horizontal="center" vertical="top"/>
    </xf>
    <xf numFmtId="49" fontId="12" fillId="0" borderId="43" xfId="0" applyNumberFormat="1" applyFont="1" applyBorder="1" applyAlignment="1" applyProtection="1">
      <alignment horizontal="center" vertical="top"/>
    </xf>
    <xf numFmtId="49" fontId="12" fillId="0" borderId="43" xfId="0" applyNumberFormat="1" applyFont="1" applyBorder="1" applyAlignment="1" applyProtection="1">
      <alignment horizontal="center" vertical="top" wrapText="1"/>
    </xf>
    <xf numFmtId="49" fontId="11" fillId="0" borderId="40" xfId="0" applyNumberFormat="1" applyFont="1" applyBorder="1" applyAlignment="1" applyProtection="1">
      <alignment horizontal="center" vertical="top" wrapText="1"/>
    </xf>
    <xf numFmtId="49" fontId="11" fillId="0" borderId="5" xfId="0" quotePrefix="1" applyNumberFormat="1" applyFont="1" applyBorder="1" applyAlignment="1" applyProtection="1">
      <alignment horizontal="left" vertical="top"/>
    </xf>
    <xf numFmtId="0" fontId="12" fillId="0" borderId="41" xfId="0" applyFont="1" applyBorder="1" applyAlignment="1">
      <alignment vertical="top"/>
    </xf>
    <xf numFmtId="49" fontId="12" fillId="0" borderId="0" xfId="0" applyNumberFormat="1" applyFont="1" applyBorder="1" applyAlignment="1" applyProtection="1">
      <alignment vertical="top"/>
    </xf>
    <xf numFmtId="49" fontId="11" fillId="0" borderId="0" xfId="0" applyNumberFormat="1" applyFont="1" applyBorder="1" applyAlignment="1" applyProtection="1">
      <alignment vertical="top"/>
    </xf>
    <xf numFmtId="49" fontId="11" fillId="0" borderId="46" xfId="0" applyNumberFormat="1" applyFont="1" applyBorder="1" applyAlignment="1" applyProtection="1">
      <alignment vertical="top"/>
    </xf>
    <xf numFmtId="49" fontId="11" fillId="0" borderId="10" xfId="0" applyNumberFormat="1" applyFont="1" applyBorder="1" applyAlignment="1" applyProtection="1">
      <alignment vertical="top"/>
    </xf>
    <xf numFmtId="49" fontId="11" fillId="0" borderId="43" xfId="0" applyNumberFormat="1" applyFont="1" applyBorder="1" applyAlignment="1" applyProtection="1">
      <alignment horizontal="center" vertical="top"/>
    </xf>
    <xf numFmtId="49" fontId="11" fillId="0" borderId="43" xfId="0" applyNumberFormat="1" applyFont="1" applyBorder="1" applyAlignment="1" applyProtection="1">
      <alignment horizontal="center" vertical="top" wrapText="1"/>
    </xf>
    <xf numFmtId="0" fontId="3" fillId="7" borderId="1" xfId="1" applyFont="1" applyFill="1" applyBorder="1" applyAlignment="1">
      <alignment horizontal="center" vertical="center" wrapText="1"/>
    </xf>
    <xf numFmtId="0" fontId="3" fillId="7" borderId="2" xfId="1" applyFont="1" applyFill="1" applyBorder="1" applyAlignment="1">
      <alignment horizontal="center" vertical="center" wrapText="1"/>
    </xf>
    <xf numFmtId="0" fontId="3" fillId="7" borderId="1" xfId="1" applyFont="1" applyFill="1" applyBorder="1" applyAlignment="1">
      <alignment horizontal="center"/>
    </xf>
    <xf numFmtId="0" fontId="3" fillId="7" borderId="9" xfId="1" applyFont="1" applyFill="1" applyBorder="1" applyAlignment="1">
      <alignment horizontal="center" vertical="top"/>
    </xf>
    <xf numFmtId="0" fontId="18" fillId="7" borderId="2" xfId="1" quotePrefix="1" applyFont="1" applyFill="1" applyBorder="1" applyAlignment="1">
      <alignment horizontal="center" vertical="top" wrapText="1"/>
    </xf>
    <xf numFmtId="0" fontId="18" fillId="7" borderId="3" xfId="1" applyFont="1" applyFill="1" applyBorder="1" applyAlignment="1">
      <alignment horizontal="center" vertical="top" wrapText="1"/>
    </xf>
    <xf numFmtId="0" fontId="18" fillId="7" borderId="2" xfId="1" applyFont="1" applyFill="1" applyBorder="1" applyAlignment="1">
      <alignment horizontal="center" vertical="top" wrapText="1"/>
    </xf>
    <xf numFmtId="0" fontId="3" fillId="7" borderId="31" xfId="0" applyFont="1" applyFill="1" applyBorder="1" applyAlignment="1">
      <alignment horizontal="center" vertical="center"/>
    </xf>
    <xf numFmtId="0" fontId="3" fillId="7" borderId="18" xfId="0" applyFont="1" applyFill="1" applyBorder="1" applyAlignment="1">
      <alignment horizontal="center" vertical="center"/>
    </xf>
    <xf numFmtId="0" fontId="3" fillId="7" borderId="33" xfId="0" applyFont="1" applyFill="1" applyBorder="1" applyAlignment="1">
      <alignment horizontal="center" vertical="center"/>
    </xf>
    <xf numFmtId="0" fontId="3" fillId="2" borderId="4" xfId="0" applyFont="1" applyFill="1" applyBorder="1" applyAlignment="1">
      <alignment vertical="top" wrapText="1"/>
    </xf>
    <xf numFmtId="0" fontId="3" fillId="2" borderId="36" xfId="0" applyFont="1" applyFill="1" applyBorder="1" applyAlignment="1">
      <alignment vertical="top" wrapText="1"/>
    </xf>
    <xf numFmtId="0" fontId="12" fillId="0" borderId="28" xfId="0" applyFont="1" applyBorder="1" applyAlignment="1">
      <alignment horizontal="center"/>
    </xf>
    <xf numFmtId="0" fontId="12" fillId="0" borderId="0" xfId="0" applyFont="1" applyAlignment="1">
      <alignment horizontal="left" vertical="center" wrapText="1"/>
    </xf>
    <xf numFmtId="0" fontId="12" fillId="0" borderId="55" xfId="0" applyFont="1" applyBorder="1" applyAlignment="1">
      <alignment horizontal="left" vertical="center" wrapText="1"/>
    </xf>
    <xf numFmtId="0" fontId="12" fillId="0" borderId="39" xfId="0" applyFont="1" applyBorder="1" applyAlignment="1">
      <alignment horizontal="left" vertical="center" wrapText="1"/>
    </xf>
    <xf numFmtId="49" fontId="11" fillId="0" borderId="5" xfId="0" applyNumberFormat="1" applyFont="1" applyBorder="1" applyAlignment="1" applyProtection="1">
      <alignment horizontal="left" vertical="top"/>
    </xf>
    <xf numFmtId="49" fontId="12" fillId="0" borderId="5" xfId="0" applyNumberFormat="1" applyFont="1" applyBorder="1" applyAlignment="1" applyProtection="1">
      <alignment horizontal="left" vertical="top"/>
    </xf>
    <xf numFmtId="49" fontId="11" fillId="0" borderId="5" xfId="0" applyNumberFormat="1" applyFont="1" applyBorder="1" applyAlignment="1" applyProtection="1">
      <alignment horizontal="center" vertical="center"/>
    </xf>
    <xf numFmtId="49" fontId="11" fillId="0" borderId="39" xfId="0" applyNumberFormat="1" applyFont="1" applyBorder="1" applyAlignment="1" applyProtection="1">
      <alignment horizontal="left" vertical="top"/>
    </xf>
    <xf numFmtId="49" fontId="11" fillId="0" borderId="32" xfId="0" applyNumberFormat="1" applyFont="1" applyBorder="1" applyAlignment="1" applyProtection="1">
      <alignment horizontal="left" vertical="top"/>
    </xf>
    <xf numFmtId="0" fontId="24" fillId="0" borderId="0" xfId="0" applyFont="1"/>
    <xf numFmtId="0" fontId="3" fillId="7" borderId="2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0" xfId="1" applyFont="1" applyAlignment="1">
      <alignment horizontal="center" vertical="center"/>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7" borderId="0"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7" borderId="7" xfId="1" applyFont="1" applyFill="1" applyBorder="1" applyAlignment="1">
      <alignment horizontal="center" vertical="center" wrapText="1"/>
    </xf>
    <xf numFmtId="0" fontId="3" fillId="7" borderId="21" xfId="1" applyFont="1" applyFill="1" applyBorder="1" applyAlignment="1">
      <alignment horizontal="center" vertical="center" wrapText="1"/>
    </xf>
    <xf numFmtId="0" fontId="3" fillId="7" borderId="22" xfId="1" applyFont="1" applyFill="1" applyBorder="1" applyAlignment="1">
      <alignment horizontal="center" vertical="center" wrapText="1"/>
    </xf>
    <xf numFmtId="0" fontId="3" fillId="7" borderId="20" xfId="1" applyFont="1" applyFill="1" applyBorder="1" applyAlignment="1">
      <alignment horizontal="center" vertical="center" wrapText="1"/>
    </xf>
    <xf numFmtId="0" fontId="23" fillId="0" borderId="10" xfId="1" applyFont="1" applyBorder="1" applyAlignment="1">
      <alignment horizontal="right" vertical="center"/>
    </xf>
    <xf numFmtId="0" fontId="3" fillId="2" borderId="2" xfId="0" applyFont="1" applyFill="1" applyBorder="1" applyAlignment="1">
      <alignment horizontal="left" vertical="center" wrapText="1"/>
    </xf>
    <xf numFmtId="0" fontId="4" fillId="2" borderId="1" xfId="0" applyFont="1" applyFill="1" applyBorder="1" applyAlignment="1">
      <alignment horizontal="center"/>
    </xf>
    <xf numFmtId="0" fontId="4" fillId="2" borderId="9" xfId="0" applyFont="1" applyFill="1" applyBorder="1" applyAlignment="1">
      <alignment horizontal="center"/>
    </xf>
    <xf numFmtId="0" fontId="4" fillId="2" borderId="5" xfId="0" applyFont="1" applyFill="1"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4" fillId="0" borderId="5" xfId="0" applyFont="1" applyFill="1" applyBorder="1" applyAlignment="1">
      <alignment horizontal="justify" wrapText="1"/>
    </xf>
    <xf numFmtId="0" fontId="0" fillId="0" borderId="5" xfId="0" applyBorder="1" applyAlignment="1">
      <alignment horizontal="justify" wrapText="1"/>
    </xf>
    <xf numFmtId="0" fontId="0" fillId="0" borderId="3" xfId="0" applyBorder="1" applyAlignment="1">
      <alignment horizontal="justify" wrapText="1"/>
    </xf>
    <xf numFmtId="0" fontId="4" fillId="2" borderId="5"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0" borderId="1" xfId="1" applyFont="1" applyBorder="1" applyAlignment="1">
      <alignment horizontal="center" vertical="center"/>
    </xf>
    <xf numFmtId="0" fontId="4" fillId="0" borderId="9" xfId="1" applyFont="1" applyBorder="1" applyAlignment="1">
      <alignment horizontal="center" vertical="center"/>
    </xf>
    <xf numFmtId="0" fontId="3" fillId="2" borderId="1" xfId="0" applyFont="1" applyFill="1" applyBorder="1" applyAlignment="1">
      <alignment horizontal="center" vertical="top" wrapText="1"/>
    </xf>
    <xf numFmtId="0" fontId="3" fillId="2" borderId="4" xfId="0" applyFont="1" applyFill="1" applyBorder="1" applyAlignment="1">
      <alignment horizontal="center" vertical="top" wrapText="1"/>
    </xf>
    <xf numFmtId="0" fontId="5" fillId="3" borderId="6" xfId="0" applyFont="1" applyFill="1" applyBorder="1" applyAlignment="1">
      <alignment horizontal="left" vertical="center" wrapText="1"/>
    </xf>
    <xf numFmtId="0" fontId="5" fillId="3" borderId="5" xfId="0" applyFont="1" applyFill="1" applyBorder="1" applyAlignment="1">
      <alignment horizontal="left" vertical="center" wrapText="1"/>
    </xf>
    <xf numFmtId="0" fontId="3" fillId="2" borderId="0" xfId="1" applyFont="1" applyFill="1" applyAlignment="1">
      <alignment vertical="center" wrapText="1"/>
    </xf>
    <xf numFmtId="0" fontId="3" fillId="2" borderId="4" xfId="0" quotePrefix="1" applyFont="1" applyFill="1" applyBorder="1" applyAlignment="1">
      <alignment horizontal="center" vertical="top" wrapText="1"/>
    </xf>
    <xf numFmtId="0" fontId="5" fillId="3" borderId="3" xfId="0" applyFont="1" applyFill="1" applyBorder="1" applyAlignment="1">
      <alignment horizontal="left" vertical="center" wrapText="1"/>
    </xf>
    <xf numFmtId="0" fontId="5" fillId="3" borderId="2" xfId="0" applyFont="1" applyFill="1" applyBorder="1" applyAlignment="1">
      <alignment horizontal="left" vertical="center" wrapText="1"/>
    </xf>
    <xf numFmtId="0" fontId="3" fillId="2" borderId="6"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6"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 xfId="0" applyFont="1" applyBorder="1" applyAlignment="1">
      <alignment horizontal="center" vertical="top" wrapText="1"/>
    </xf>
    <xf numFmtId="0" fontId="3" fillId="0" borderId="9" xfId="0" applyFont="1" applyBorder="1" applyAlignment="1">
      <alignment horizontal="center" vertical="top" wrapText="1"/>
    </xf>
    <xf numFmtId="0" fontId="4" fillId="0" borderId="0" xfId="1" applyFont="1" applyAlignment="1">
      <alignment horizontal="center" vertical="center"/>
    </xf>
    <xf numFmtId="0" fontId="3" fillId="2" borderId="1" xfId="0" applyFont="1" applyFill="1" applyBorder="1" applyAlignment="1">
      <alignment horizontal="center" vertical="center" wrapText="1"/>
    </xf>
    <xf numFmtId="0" fontId="3" fillId="2" borderId="4" xfId="0" quotePrefix="1" applyFont="1" applyFill="1" applyBorder="1" applyAlignment="1">
      <alignment horizontal="center" vertical="center" wrapText="1"/>
    </xf>
    <xf numFmtId="0" fontId="3" fillId="7" borderId="1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3" fillId="0" borderId="4" xfId="0" quotePrefix="1" applyFont="1" applyBorder="1" applyAlignment="1">
      <alignment horizontal="center" vertical="center" wrapText="1"/>
    </xf>
    <xf numFmtId="0" fontId="12" fillId="0" borderId="0" xfId="0" applyFont="1" applyAlignment="1">
      <alignment horizontal="left" vertical="center"/>
    </xf>
    <xf numFmtId="0" fontId="12" fillId="0" borderId="0" xfId="1" applyFont="1" applyFill="1" applyAlignment="1">
      <alignment horizontal="left"/>
    </xf>
    <xf numFmtId="0" fontId="22" fillId="0" borderId="0" xfId="0" applyFont="1" applyAlignment="1">
      <alignment horizontal="center" vertical="center"/>
    </xf>
    <xf numFmtId="0" fontId="12" fillId="2" borderId="21" xfId="0" applyFont="1" applyFill="1" applyBorder="1" applyAlignment="1">
      <alignment horizontal="center"/>
    </xf>
    <xf numFmtId="0" fontId="12" fillId="2" borderId="23" xfId="0" applyFont="1" applyFill="1" applyBorder="1" applyAlignment="1">
      <alignment horizontal="center"/>
    </xf>
    <xf numFmtId="0" fontId="12" fillId="2" borderId="1" xfId="0" applyFont="1" applyFill="1" applyBorder="1" applyAlignment="1">
      <alignment horizontal="center"/>
    </xf>
    <xf numFmtId="0" fontId="12" fillId="2" borderId="9" xfId="0" applyFont="1" applyFill="1" applyBorder="1" applyAlignment="1">
      <alignment horizontal="center"/>
    </xf>
    <xf numFmtId="0" fontId="12" fillId="0" borderId="5" xfId="0" applyFont="1" applyFill="1" applyBorder="1" applyAlignment="1">
      <alignment vertical="top" wrapText="1"/>
    </xf>
    <xf numFmtId="0" fontId="12" fillId="0" borderId="3" xfId="0" applyFont="1" applyFill="1" applyBorder="1" applyAlignment="1">
      <alignment vertical="top" wrapText="1"/>
    </xf>
    <xf numFmtId="0" fontId="12" fillId="2" borderId="2" xfId="0" applyFont="1" applyFill="1" applyBorder="1" applyAlignment="1">
      <alignment horizontal="center" vertical="top" wrapText="1"/>
    </xf>
    <xf numFmtId="0" fontId="12" fillId="2" borderId="5" xfId="1" applyFont="1" applyFill="1" applyBorder="1" applyAlignment="1">
      <alignment horizontal="center" vertical="top"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18" fillId="7" borderId="6" xfId="0" applyFont="1" applyFill="1" applyBorder="1" applyAlignment="1">
      <alignment horizontal="center" vertical="top" wrapText="1"/>
    </xf>
    <xf numFmtId="0" fontId="12" fillId="7" borderId="5" xfId="0" applyFont="1" applyFill="1" applyBorder="1" applyAlignment="1">
      <alignment horizontal="center" vertical="top" wrapText="1"/>
    </xf>
    <xf numFmtId="0" fontId="21" fillId="3" borderId="6" xfId="0" applyFont="1" applyFill="1" applyBorder="1" applyAlignment="1">
      <alignment horizontal="left" vertical="center" wrapText="1"/>
    </xf>
    <xf numFmtId="0" fontId="21" fillId="3" borderId="5" xfId="0" applyFont="1" applyFill="1" applyBorder="1" applyAlignment="1">
      <alignment horizontal="left" vertical="center" wrapText="1"/>
    </xf>
    <xf numFmtId="0" fontId="12" fillId="2" borderId="5" xfId="0" applyFont="1" applyFill="1" applyBorder="1" applyAlignment="1">
      <alignment wrapText="1"/>
    </xf>
    <xf numFmtId="0" fontId="0" fillId="0" borderId="5" xfId="0" applyBorder="1" applyAlignment="1">
      <alignment wrapText="1"/>
    </xf>
    <xf numFmtId="0" fontId="0" fillId="0" borderId="3" xfId="0" applyBorder="1" applyAlignment="1">
      <alignment wrapText="1"/>
    </xf>
    <xf numFmtId="0" fontId="12" fillId="2" borderId="5" xfId="0" applyFont="1" applyFill="1" applyBorder="1" applyAlignment="1">
      <alignment vertical="top" wrapText="1"/>
    </xf>
    <xf numFmtId="0" fontId="12" fillId="0" borderId="10" xfId="1" applyFont="1" applyFill="1" applyBorder="1" applyAlignment="1">
      <alignment horizontal="left" vertical="top" wrapText="1"/>
    </xf>
    <xf numFmtId="0" fontId="12" fillId="0" borderId="23" xfId="1" applyFont="1" applyFill="1" applyBorder="1" applyAlignment="1">
      <alignment horizontal="left" vertical="top" wrapText="1"/>
    </xf>
    <xf numFmtId="0" fontId="3" fillId="0" borderId="4" xfId="0" quotePrefix="1" applyFont="1" applyBorder="1" applyAlignment="1">
      <alignment horizontal="center" vertical="top" wrapText="1"/>
    </xf>
    <xf numFmtId="0" fontId="18" fillId="2" borderId="6" xfId="1" applyFont="1" applyFill="1" applyBorder="1" applyAlignment="1">
      <alignment wrapText="1"/>
    </xf>
    <xf numFmtId="0" fontId="18" fillId="2" borderId="6"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12" fillId="0" borderId="5" xfId="0" applyFont="1" applyBorder="1" applyAlignment="1">
      <alignment vertical="top" wrapText="1"/>
    </xf>
    <xf numFmtId="0" fontId="12" fillId="0" borderId="3" xfId="0" applyFont="1" applyBorder="1" applyAlignment="1">
      <alignment vertical="top" wrapText="1"/>
    </xf>
    <xf numFmtId="0" fontId="12" fillId="2" borderId="6" xfId="0" applyFont="1" applyFill="1" applyBorder="1" applyAlignment="1">
      <alignment wrapText="1"/>
    </xf>
    <xf numFmtId="0" fontId="12" fillId="0" borderId="6" xfId="0" applyFont="1" applyBorder="1" applyAlignment="1">
      <alignment wrapText="1"/>
    </xf>
    <xf numFmtId="0" fontId="12" fillId="2" borderId="5" xfId="0" applyFont="1" applyFill="1" applyBorder="1" applyAlignment="1">
      <alignment horizontal="center" vertical="top" wrapText="1"/>
    </xf>
    <xf numFmtId="0" fontId="12" fillId="0" borderId="5" xfId="0" applyFont="1" applyBorder="1" applyAlignment="1">
      <alignment horizontal="center" vertical="top" wrapText="1"/>
    </xf>
    <xf numFmtId="0" fontId="21" fillId="3" borderId="2"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1" fillId="3" borderId="7" xfId="0" applyFont="1" applyFill="1" applyBorder="1" applyAlignment="1">
      <alignment horizontal="left" vertical="center" wrapText="1"/>
    </xf>
    <xf numFmtId="0" fontId="3" fillId="0" borderId="0" xfId="1" applyFont="1" applyFill="1" applyAlignment="1">
      <alignment vertical="center" wrapText="1"/>
    </xf>
    <xf numFmtId="0" fontId="3" fillId="0" borderId="0" xfId="0" applyFont="1" applyFill="1" applyAlignment="1">
      <alignment vertical="center" wrapText="1"/>
    </xf>
    <xf numFmtId="0" fontId="4" fillId="2" borderId="5" xfId="0" applyFont="1" applyFill="1" applyBorder="1" applyAlignment="1">
      <alignment horizontal="center"/>
    </xf>
    <xf numFmtId="0" fontId="4" fillId="2" borderId="3" xfId="0" applyFont="1" applyFill="1" applyBorder="1" applyAlignment="1">
      <alignment horizontal="center"/>
    </xf>
    <xf numFmtId="0" fontId="0" fillId="0" borderId="5" xfId="0" applyBorder="1" applyAlignment="1">
      <alignment vertical="top" wrapText="1"/>
    </xf>
    <xf numFmtId="0" fontId="0" fillId="0" borderId="3" xfId="0" applyBorder="1" applyAlignment="1">
      <alignment vertical="top" wrapText="1"/>
    </xf>
    <xf numFmtId="0" fontId="18" fillId="2" borderId="5" xfId="0" applyFont="1" applyFill="1" applyBorder="1" applyAlignment="1">
      <alignment wrapText="1"/>
    </xf>
    <xf numFmtId="0" fontId="25" fillId="0" borderId="5" xfId="0" applyFont="1" applyBorder="1" applyAlignment="1">
      <alignment wrapText="1"/>
    </xf>
    <xf numFmtId="0" fontId="25" fillId="0" borderId="3" xfId="0" applyFont="1" applyBorder="1" applyAlignment="1">
      <alignment wrapText="1"/>
    </xf>
    <xf numFmtId="0" fontId="12" fillId="0" borderId="5" xfId="0" applyFont="1" applyFill="1" applyBorder="1" applyAlignment="1">
      <alignment wrapText="1"/>
    </xf>
    <xf numFmtId="0" fontId="4" fillId="0" borderId="0" xfId="1" applyFont="1" applyFill="1" applyAlignment="1">
      <alignment vertical="top" wrapText="1"/>
    </xf>
    <xf numFmtId="0" fontId="0" fillId="0" borderId="0" xfId="0" applyAlignment="1">
      <alignment vertical="top" wrapText="1"/>
    </xf>
    <xf numFmtId="0" fontId="3" fillId="7" borderId="30" xfId="0" applyFont="1" applyFill="1" applyBorder="1" applyAlignment="1">
      <alignment horizontal="center" vertical="center"/>
    </xf>
    <xf numFmtId="0" fontId="3" fillId="7" borderId="28" xfId="0" applyFont="1" applyFill="1" applyBorder="1" applyAlignment="1">
      <alignment horizontal="center" vertical="center"/>
    </xf>
    <xf numFmtId="0" fontId="10" fillId="7" borderId="28" xfId="0" applyFont="1" applyFill="1" applyBorder="1" applyAlignment="1">
      <alignment horizontal="center" vertical="center"/>
    </xf>
    <xf numFmtId="0" fontId="10" fillId="7" borderId="24" xfId="0" applyFont="1" applyFill="1" applyBorder="1" applyAlignment="1">
      <alignment horizontal="center" vertical="center"/>
    </xf>
    <xf numFmtId="49" fontId="9" fillId="0" borderId="15" xfId="0" applyNumberFormat="1" applyFont="1" applyBorder="1" applyAlignment="1" applyProtection="1">
      <alignment horizontal="left" vertical="center"/>
    </xf>
    <xf numFmtId="49" fontId="9" fillId="0" borderId="0" xfId="0" applyNumberFormat="1" applyFont="1" applyBorder="1" applyAlignment="1" applyProtection="1">
      <alignment horizontal="left" vertical="center"/>
    </xf>
    <xf numFmtId="49" fontId="9" fillId="0" borderId="17" xfId="0" applyNumberFormat="1" applyFont="1" applyBorder="1" applyAlignment="1" applyProtection="1">
      <alignment horizontal="left" vertical="center"/>
    </xf>
    <xf numFmtId="49" fontId="4" fillId="0" borderId="15" xfId="0" applyNumberFormat="1" applyFont="1" applyFill="1" applyBorder="1" applyAlignment="1" applyProtection="1">
      <alignment horizontal="justify" vertical="center" wrapText="1"/>
    </xf>
    <xf numFmtId="0" fontId="0" fillId="0" borderId="0" xfId="0" applyBorder="1" applyAlignment="1">
      <alignment horizontal="justify" vertical="center" wrapText="1"/>
    </xf>
    <xf numFmtId="0" fontId="0" fillId="0" borderId="17" xfId="0" applyBorder="1" applyAlignment="1">
      <alignment horizontal="justify" vertical="center" wrapText="1"/>
    </xf>
    <xf numFmtId="49" fontId="8" fillId="0" borderId="29" xfId="0" applyNumberFormat="1" applyFont="1" applyBorder="1" applyAlignment="1" applyProtection="1">
      <alignment horizontal="left" vertical="center"/>
    </xf>
    <xf numFmtId="49" fontId="8" fillId="0" borderId="26" xfId="0" applyNumberFormat="1" applyFont="1" applyBorder="1" applyAlignment="1" applyProtection="1">
      <alignment horizontal="left" vertical="center"/>
    </xf>
    <xf numFmtId="49" fontId="8" fillId="0" borderId="27" xfId="0" applyNumberFormat="1" applyFont="1" applyBorder="1" applyAlignment="1" applyProtection="1">
      <alignment horizontal="left" vertical="center"/>
    </xf>
    <xf numFmtId="0" fontId="3" fillId="2" borderId="44" xfId="0" applyFont="1" applyFill="1" applyBorder="1" applyAlignment="1">
      <alignment horizontal="left" vertical="center" wrapText="1"/>
    </xf>
    <xf numFmtId="0" fontId="3" fillId="2" borderId="10" xfId="0" applyFont="1" applyFill="1" applyBorder="1" applyAlignment="1">
      <alignment horizontal="left" vertical="center" wrapText="1"/>
    </xf>
    <xf numFmtId="0" fontId="3" fillId="2" borderId="54" xfId="0" applyFont="1" applyFill="1" applyBorder="1" applyAlignment="1">
      <alignment horizontal="left" vertical="center" wrapText="1"/>
    </xf>
    <xf numFmtId="49" fontId="9" fillId="0" borderId="15" xfId="0" applyNumberFormat="1" applyFont="1" applyFill="1" applyBorder="1" applyAlignment="1" applyProtection="1">
      <alignment horizontal="left" vertical="center" wrapText="1"/>
    </xf>
    <xf numFmtId="49" fontId="9" fillId="0" borderId="0" xfId="0" applyNumberFormat="1" applyFont="1" applyFill="1" applyBorder="1" applyAlignment="1" applyProtection="1">
      <alignment horizontal="left" vertical="center" wrapText="1"/>
    </xf>
    <xf numFmtId="49" fontId="9" fillId="0" borderId="17" xfId="0" applyNumberFormat="1" applyFont="1" applyFill="1" applyBorder="1" applyAlignment="1" applyProtection="1">
      <alignment horizontal="left" vertical="center" wrapText="1"/>
    </xf>
    <xf numFmtId="0" fontId="3" fillId="0" borderId="0" xfId="0" applyFont="1" applyAlignment="1">
      <alignment horizontal="left" vertical="center"/>
    </xf>
    <xf numFmtId="49" fontId="8" fillId="0" borderId="0" xfId="0" applyNumberFormat="1" applyFont="1" applyBorder="1" applyAlignment="1" applyProtection="1">
      <alignment horizontal="center" vertical="center"/>
    </xf>
    <xf numFmtId="0" fontId="3" fillId="0" borderId="25" xfId="0" applyFont="1" applyBorder="1" applyAlignment="1">
      <alignment horizontal="right" vertical="center"/>
    </xf>
    <xf numFmtId="0" fontId="3" fillId="7" borderId="24" xfId="0" applyFont="1" applyFill="1" applyBorder="1" applyAlignment="1">
      <alignment horizontal="center" vertical="center"/>
    </xf>
    <xf numFmtId="0" fontId="3" fillId="7" borderId="32"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33" xfId="0" applyFont="1" applyFill="1" applyBorder="1" applyAlignment="1">
      <alignment horizontal="center" vertical="center"/>
    </xf>
    <xf numFmtId="0" fontId="3" fillId="2" borderId="41" xfId="0" applyFont="1" applyFill="1" applyBorder="1" applyAlignment="1">
      <alignment horizontal="left" vertical="center" wrapText="1"/>
    </xf>
    <xf numFmtId="0" fontId="3" fillId="2" borderId="40" xfId="0" applyFont="1" applyFill="1" applyBorder="1" applyAlignment="1">
      <alignment horizontal="left" vertical="center" wrapText="1"/>
    </xf>
    <xf numFmtId="0" fontId="3" fillId="2" borderId="39" xfId="0" applyFont="1" applyFill="1" applyBorder="1" applyAlignment="1">
      <alignment horizontal="left" vertical="center" wrapText="1"/>
    </xf>
    <xf numFmtId="0" fontId="3" fillId="0" borderId="30" xfId="0" applyFont="1" applyBorder="1" applyAlignment="1">
      <alignment horizontal="center" vertical="center"/>
    </xf>
    <xf numFmtId="0" fontId="3" fillId="0" borderId="28" xfId="0" applyFont="1" applyBorder="1" applyAlignment="1">
      <alignment horizontal="center" vertical="center"/>
    </xf>
    <xf numFmtId="0" fontId="10" fillId="0" borderId="28" xfId="0" applyFont="1" applyBorder="1" applyAlignment="1">
      <alignment horizontal="center" vertical="center"/>
    </xf>
    <xf numFmtId="0" fontId="4" fillId="0" borderId="0" xfId="1" applyFont="1" applyFill="1" applyAlignment="1">
      <alignment wrapText="1"/>
    </xf>
    <xf numFmtId="0" fontId="0" fillId="0" borderId="0" xfId="0" applyAlignment="1">
      <alignment wrapText="1"/>
    </xf>
    <xf numFmtId="49" fontId="11" fillId="0" borderId="5" xfId="0" applyNumberFormat="1" applyFont="1" applyBorder="1" applyAlignment="1" applyProtection="1">
      <alignment horizontal="left" vertical="top" wrapText="1"/>
    </xf>
    <xf numFmtId="49" fontId="11" fillId="0" borderId="41" xfId="0" applyNumberFormat="1" applyFont="1" applyBorder="1" applyAlignment="1" applyProtection="1">
      <alignment horizontal="left" vertical="top" wrapText="1"/>
    </xf>
    <xf numFmtId="49" fontId="11" fillId="0" borderId="46" xfId="0" applyNumberFormat="1" applyFont="1" applyFill="1" applyBorder="1" applyAlignment="1" applyProtection="1">
      <alignment horizontal="left" vertical="center" wrapText="1"/>
    </xf>
    <xf numFmtId="49" fontId="11" fillId="0" borderId="47" xfId="0" applyNumberFormat="1" applyFont="1" applyFill="1" applyBorder="1" applyAlignment="1" applyProtection="1">
      <alignment horizontal="left" vertical="center" wrapText="1"/>
    </xf>
    <xf numFmtId="49" fontId="12" fillId="0" borderId="5" xfId="0" applyNumberFormat="1" applyFont="1" applyBorder="1" applyAlignment="1" applyProtection="1">
      <alignment horizontal="left" vertical="top" wrapText="1"/>
    </xf>
    <xf numFmtId="49" fontId="12" fillId="0" borderId="41" xfId="0" applyNumberFormat="1" applyFont="1" applyBorder="1" applyAlignment="1" applyProtection="1">
      <alignment horizontal="left" vertical="top" wrapText="1"/>
    </xf>
    <xf numFmtId="49" fontId="11" fillId="0" borderId="5" xfId="0" applyNumberFormat="1" applyFont="1" applyFill="1" applyBorder="1" applyAlignment="1" applyProtection="1">
      <alignment horizontal="left" vertical="top" wrapText="1"/>
    </xf>
    <xf numFmtId="49" fontId="11" fillId="0" borderId="41" xfId="0" applyNumberFormat="1" applyFont="1" applyFill="1" applyBorder="1" applyAlignment="1" applyProtection="1">
      <alignment horizontal="left" vertical="top" wrapText="1"/>
    </xf>
    <xf numFmtId="49" fontId="11" fillId="0" borderId="5" xfId="0" applyNumberFormat="1" applyFont="1" applyBorder="1" applyAlignment="1" applyProtection="1">
      <alignment horizontal="left" vertical="center" wrapText="1"/>
    </xf>
    <xf numFmtId="49" fontId="11" fillId="0" borderId="41" xfId="0" applyNumberFormat="1" applyFont="1" applyBorder="1" applyAlignment="1" applyProtection="1">
      <alignment horizontal="left" vertical="center" wrapText="1"/>
    </xf>
    <xf numFmtId="49" fontId="19" fillId="0" borderId="0" xfId="0" applyNumberFormat="1" applyFont="1" applyBorder="1" applyAlignment="1" applyProtection="1">
      <alignment horizontal="center" vertical="center"/>
    </xf>
    <xf numFmtId="0" fontId="18" fillId="7" borderId="30" xfId="0" applyFont="1" applyFill="1" applyBorder="1" applyAlignment="1">
      <alignment horizontal="center" vertical="center"/>
    </xf>
    <xf numFmtId="0" fontId="18" fillId="7" borderId="28" xfId="0" applyFont="1" applyFill="1" applyBorder="1" applyAlignment="1">
      <alignment horizontal="center" vertical="center"/>
    </xf>
    <xf numFmtId="0" fontId="18" fillId="7" borderId="24" xfId="0" applyFont="1" applyFill="1" applyBorder="1" applyAlignment="1">
      <alignment horizontal="center" vertical="center"/>
    </xf>
    <xf numFmtId="0" fontId="18" fillId="7" borderId="32" xfId="0" applyFont="1" applyFill="1" applyBorder="1" applyAlignment="1">
      <alignment horizontal="center" vertical="center"/>
    </xf>
    <xf numFmtId="0" fontId="18" fillId="7" borderId="25" xfId="0" applyFont="1" applyFill="1" applyBorder="1" applyAlignment="1">
      <alignment horizontal="center" vertical="center"/>
    </xf>
    <xf numFmtId="0" fontId="18" fillId="7" borderId="33" xfId="0" applyFont="1" applyFill="1" applyBorder="1" applyAlignment="1">
      <alignment horizontal="center" vertical="center"/>
    </xf>
    <xf numFmtId="0" fontId="18" fillId="7" borderId="31" xfId="0" quotePrefix="1" applyFont="1" applyFill="1" applyBorder="1" applyAlignment="1">
      <alignment horizontal="center" vertical="center"/>
    </xf>
    <xf numFmtId="0" fontId="18" fillId="7" borderId="18" xfId="0" quotePrefix="1" applyFont="1" applyFill="1" applyBorder="1" applyAlignment="1">
      <alignment horizontal="center" vertical="center"/>
    </xf>
    <xf numFmtId="0" fontId="18" fillId="7" borderId="31" xfId="0" applyFont="1" applyFill="1" applyBorder="1" applyAlignment="1">
      <alignment horizontal="center" vertical="center"/>
    </xf>
    <xf numFmtId="0" fontId="18" fillId="7" borderId="18" xfId="0" applyFont="1" applyFill="1" applyBorder="1" applyAlignment="1">
      <alignment horizontal="center" vertical="center"/>
    </xf>
    <xf numFmtId="49" fontId="15" fillId="7" borderId="31" xfId="0" applyNumberFormat="1" applyFont="1" applyFill="1" applyBorder="1" applyAlignment="1" applyProtection="1">
      <alignment horizontal="center" vertical="center"/>
    </xf>
    <xf numFmtId="49" fontId="15" fillId="7" borderId="18" xfId="0" applyNumberFormat="1" applyFont="1" applyFill="1" applyBorder="1" applyAlignment="1" applyProtection="1">
      <alignment horizontal="center" vertical="center"/>
    </xf>
    <xf numFmtId="0" fontId="3" fillId="0" borderId="30" xfId="0" applyFont="1" applyFill="1" applyBorder="1" applyAlignment="1">
      <alignment horizontal="center" vertical="center"/>
    </xf>
    <xf numFmtId="0" fontId="3" fillId="0" borderId="28" xfId="0" applyFont="1" applyFill="1" applyBorder="1" applyAlignment="1">
      <alignment horizontal="center" vertical="center"/>
    </xf>
    <xf numFmtId="0" fontId="3" fillId="0" borderId="24" xfId="0" applyFont="1" applyFill="1" applyBorder="1" applyAlignment="1">
      <alignment horizontal="center" vertical="center"/>
    </xf>
    <xf numFmtId="49" fontId="11" fillId="0" borderId="5" xfId="0" applyNumberFormat="1" applyFont="1" applyFill="1" applyBorder="1" applyAlignment="1" applyProtection="1">
      <alignment horizontal="left" vertical="center" wrapText="1"/>
    </xf>
    <xf numFmtId="49" fontId="11" fillId="0" borderId="41" xfId="0" applyNumberFormat="1" applyFont="1" applyFill="1" applyBorder="1" applyAlignment="1" applyProtection="1">
      <alignment horizontal="left" vertical="center" wrapText="1"/>
    </xf>
    <xf numFmtId="49" fontId="11" fillId="0" borderId="5" xfId="0" applyNumberFormat="1" applyFont="1" applyBorder="1" applyAlignment="1" applyProtection="1">
      <alignment vertical="top" wrapText="1"/>
    </xf>
    <xf numFmtId="0" fontId="0" fillId="0" borderId="41" xfId="0" applyBorder="1" applyAlignment="1">
      <alignment vertical="top" wrapText="1"/>
    </xf>
    <xf numFmtId="49" fontId="11" fillId="0" borderId="5" xfId="0" applyNumberFormat="1" applyFont="1" applyBorder="1" applyAlignment="1" applyProtection="1">
      <alignment wrapText="1"/>
    </xf>
    <xf numFmtId="0" fontId="0" fillId="0" borderId="41" xfId="0" applyBorder="1" applyAlignment="1">
      <alignment wrapText="1"/>
    </xf>
    <xf numFmtId="49" fontId="11" fillId="0" borderId="5" xfId="0" applyNumberFormat="1" applyFont="1" applyFill="1" applyBorder="1" applyAlignment="1" applyProtection="1">
      <alignment wrapText="1"/>
    </xf>
    <xf numFmtId="49" fontId="12" fillId="0" borderId="5" xfId="0" applyNumberFormat="1" applyFont="1" applyBorder="1" applyAlignment="1" applyProtection="1">
      <alignment wrapText="1"/>
    </xf>
    <xf numFmtId="49" fontId="12" fillId="0" borderId="5" xfId="0" applyNumberFormat="1" applyFont="1" applyBorder="1" applyAlignment="1" applyProtection="1">
      <alignment vertical="top" wrapText="1"/>
    </xf>
    <xf numFmtId="49" fontId="12" fillId="0" borderId="5" xfId="0" applyNumberFormat="1" applyFont="1" applyFill="1" applyBorder="1" applyAlignment="1" applyProtection="1">
      <alignment wrapText="1"/>
    </xf>
    <xf numFmtId="49" fontId="11" fillId="0" borderId="10" xfId="0" applyNumberFormat="1" applyFont="1" applyBorder="1" applyAlignment="1" applyProtection="1">
      <alignment vertical="top" wrapText="1"/>
    </xf>
    <xf numFmtId="0" fontId="0" fillId="0" borderId="10" xfId="0" applyBorder="1" applyAlignment="1">
      <alignment vertical="top" wrapText="1"/>
    </xf>
    <xf numFmtId="0" fontId="0" fillId="0" borderId="54" xfId="0" applyBorder="1" applyAlignment="1">
      <alignment vertical="top" wrapText="1"/>
    </xf>
  </cellXfs>
  <cellStyles count="2">
    <cellStyle name="Normal" xfId="0" builtinId="0"/>
    <cellStyle name="Normal_QISAustri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O91"/>
  <sheetViews>
    <sheetView view="pageLayout" zoomScale="75" zoomScaleNormal="70" zoomScalePageLayoutView="75" workbookViewId="0">
      <selection activeCell="C87" sqref="C87"/>
    </sheetView>
  </sheetViews>
  <sheetFormatPr defaultRowHeight="16.5"/>
  <cols>
    <col min="1" max="1" width="6.140625" style="7" customWidth="1"/>
    <col min="2" max="2" width="3.7109375" style="7" customWidth="1"/>
    <col min="3" max="3" width="3.7109375" style="83" customWidth="1"/>
    <col min="4" max="4" width="5.7109375" style="83" customWidth="1"/>
    <col min="5" max="5" width="3.7109375" style="83" customWidth="1"/>
    <col min="6" max="7" width="4.7109375" style="7" customWidth="1"/>
    <col min="8" max="8" width="5.7109375" style="7" customWidth="1"/>
    <col min="9" max="9" width="40.7109375" style="7" customWidth="1"/>
    <col min="10" max="10" width="31" style="7" customWidth="1"/>
    <col min="11" max="11" width="9" style="8" hidden="1" customWidth="1"/>
    <col min="12" max="12" width="18.140625" style="8" hidden="1" customWidth="1"/>
    <col min="13" max="13" width="15.7109375" style="7" customWidth="1"/>
    <col min="14" max="14" width="19.5703125" style="7" customWidth="1"/>
    <col min="15" max="15" width="15.7109375" style="7" customWidth="1"/>
    <col min="16" max="16" width="19.7109375" style="7" customWidth="1"/>
    <col min="17" max="17" width="3.5703125" style="7" customWidth="1"/>
    <col min="18" max="18" width="12" style="7" customWidth="1"/>
    <col min="19" max="19" width="27.7109375" style="7" customWidth="1"/>
    <col min="20" max="16384" width="9.140625" style="7"/>
  </cols>
  <sheetData>
    <row r="1" spans="1:16" ht="24.75" customHeight="1">
      <c r="A1" s="124"/>
      <c r="B1" s="124"/>
    </row>
    <row r="2" spans="1:16" ht="34.5" customHeight="1"/>
    <row r="3" spans="1:16" s="3" customFormat="1" ht="24.75" customHeight="1">
      <c r="A3" s="625" t="s">
        <v>411</v>
      </c>
      <c r="B3" s="625"/>
      <c r="C3" s="625"/>
      <c r="D3" s="625"/>
      <c r="E3" s="625"/>
      <c r="F3" s="625"/>
      <c r="G3" s="625"/>
      <c r="H3" s="625"/>
      <c r="I3" s="625"/>
      <c r="J3" s="625"/>
      <c r="K3" s="625"/>
      <c r="L3" s="625"/>
      <c r="M3" s="625"/>
      <c r="N3" s="625"/>
      <c r="O3" s="625"/>
      <c r="P3" s="625"/>
    </row>
    <row r="4" spans="1:16" ht="24.75" customHeight="1">
      <c r="A4" s="8"/>
      <c r="B4" s="8"/>
      <c r="C4" s="8"/>
      <c r="D4" s="8"/>
      <c r="E4" s="8"/>
      <c r="F4" s="8"/>
      <c r="G4" s="8"/>
      <c r="H4" s="8"/>
      <c r="I4" s="8"/>
      <c r="J4" s="8"/>
      <c r="M4" s="8"/>
      <c r="N4" s="8"/>
      <c r="O4" s="8"/>
      <c r="P4" s="8"/>
    </row>
    <row r="5" spans="1:16" s="3" customFormat="1" ht="24.75" customHeight="1">
      <c r="A5" s="4"/>
      <c r="B5" s="4"/>
      <c r="C5" s="4"/>
      <c r="D5" s="4"/>
      <c r="E5" s="4"/>
      <c r="F5" s="4"/>
      <c r="G5" s="4"/>
      <c r="H5" s="4"/>
      <c r="I5" s="544" t="s">
        <v>189</v>
      </c>
      <c r="K5" s="4"/>
      <c r="L5" s="4"/>
      <c r="M5" s="4"/>
      <c r="N5" s="4"/>
      <c r="O5" s="4"/>
      <c r="P5" s="4"/>
    </row>
    <row r="6" spans="1:16" s="3" customFormat="1" ht="24.75" customHeight="1">
      <c r="I6" s="544" t="s">
        <v>348</v>
      </c>
    </row>
    <row r="7" spans="1:16" ht="33" customHeight="1">
      <c r="C7" s="7"/>
      <c r="D7" s="7"/>
      <c r="E7" s="7"/>
      <c r="K7" s="7"/>
      <c r="L7" s="7"/>
      <c r="N7" s="636" t="s">
        <v>192</v>
      </c>
      <c r="O7" s="636"/>
      <c r="P7" s="636"/>
    </row>
    <row r="8" spans="1:16" ht="22.5" customHeight="1">
      <c r="A8" s="626" t="s">
        <v>196</v>
      </c>
      <c r="B8" s="627"/>
      <c r="C8" s="627"/>
      <c r="D8" s="627"/>
      <c r="E8" s="627"/>
      <c r="F8" s="627"/>
      <c r="G8" s="627"/>
      <c r="H8" s="627"/>
      <c r="I8" s="627"/>
      <c r="J8" s="628"/>
      <c r="K8" s="600"/>
      <c r="L8" s="600" t="s">
        <v>55</v>
      </c>
      <c r="M8" s="632" t="s">
        <v>349</v>
      </c>
      <c r="N8" s="633"/>
      <c r="O8" s="632" t="s">
        <v>350</v>
      </c>
      <c r="P8" s="633"/>
    </row>
    <row r="9" spans="1:16" ht="22.5" customHeight="1">
      <c r="A9" s="629"/>
      <c r="B9" s="630"/>
      <c r="C9" s="630"/>
      <c r="D9" s="630"/>
      <c r="E9" s="630"/>
      <c r="F9" s="630"/>
      <c r="G9" s="630"/>
      <c r="H9" s="630"/>
      <c r="I9" s="630"/>
      <c r="J9" s="631"/>
      <c r="K9" s="599"/>
      <c r="L9" s="599"/>
      <c r="M9" s="634"/>
      <c r="N9" s="635"/>
      <c r="O9" s="634"/>
      <c r="P9" s="635"/>
    </row>
    <row r="10" spans="1:16" ht="22.5" customHeight="1">
      <c r="A10" s="629"/>
      <c r="B10" s="630"/>
      <c r="C10" s="630"/>
      <c r="D10" s="630"/>
      <c r="E10" s="630"/>
      <c r="F10" s="630"/>
      <c r="G10" s="630"/>
      <c r="H10" s="630"/>
      <c r="I10" s="630"/>
      <c r="J10" s="631"/>
      <c r="K10" s="599"/>
      <c r="L10" s="599"/>
      <c r="M10" s="599" t="s">
        <v>155</v>
      </c>
      <c r="N10" s="600" t="s">
        <v>351</v>
      </c>
      <c r="O10" s="599" t="s">
        <v>155</v>
      </c>
      <c r="P10" s="600" t="s">
        <v>351</v>
      </c>
    </row>
    <row r="11" spans="1:16" ht="6.75" customHeight="1">
      <c r="A11" s="622"/>
      <c r="B11" s="623"/>
      <c r="C11" s="623"/>
      <c r="D11" s="623"/>
      <c r="E11" s="623"/>
      <c r="F11" s="623"/>
      <c r="G11" s="623"/>
      <c r="H11" s="623"/>
      <c r="I11" s="623"/>
      <c r="J11" s="623"/>
      <c r="K11" s="623"/>
      <c r="L11" s="623"/>
      <c r="M11" s="623"/>
      <c r="N11" s="623"/>
      <c r="O11" s="623"/>
      <c r="P11" s="624"/>
    </row>
    <row r="12" spans="1:16" s="167" customFormat="1" ht="24.75" customHeight="1">
      <c r="A12" s="206" t="s">
        <v>6</v>
      </c>
      <c r="B12" s="174" t="s">
        <v>196</v>
      </c>
      <c r="D12" s="174"/>
      <c r="E12" s="174"/>
      <c r="F12" s="207"/>
      <c r="G12" s="208"/>
      <c r="H12" s="208"/>
      <c r="I12" s="208"/>
      <c r="J12" s="208"/>
      <c r="K12" s="209"/>
      <c r="L12" s="209"/>
      <c r="M12" s="209"/>
      <c r="N12" s="210"/>
      <c r="O12" s="209"/>
      <c r="P12" s="210"/>
    </row>
    <row r="13" spans="1:16" ht="24.75" customHeight="1">
      <c r="A13" s="650"/>
      <c r="B13" s="14" t="s">
        <v>158</v>
      </c>
      <c r="C13" s="652" t="s">
        <v>352</v>
      </c>
      <c r="D13" s="653"/>
      <c r="E13" s="653"/>
      <c r="F13" s="653"/>
      <c r="G13" s="653"/>
      <c r="H13" s="653"/>
      <c r="I13" s="653"/>
      <c r="J13" s="653"/>
      <c r="K13" s="17"/>
      <c r="L13" s="17"/>
      <c r="M13" s="150"/>
      <c r="N13" s="151"/>
      <c r="O13" s="150"/>
      <c r="P13" s="151"/>
    </row>
    <row r="14" spans="1:16" s="25" customFormat="1" ht="24.75" customHeight="1">
      <c r="A14" s="651"/>
      <c r="B14" s="19"/>
      <c r="C14" s="53">
        <v>1</v>
      </c>
      <c r="D14" s="54" t="s">
        <v>282</v>
      </c>
      <c r="E14" s="54"/>
      <c r="F14" s="308"/>
      <c r="G14" s="309"/>
      <c r="H14" s="309"/>
      <c r="I14" s="20"/>
      <c r="J14" s="20"/>
      <c r="K14" s="22"/>
      <c r="L14" s="22"/>
      <c r="M14" s="22"/>
      <c r="N14" s="149"/>
      <c r="O14" s="22"/>
      <c r="P14" s="149"/>
    </row>
    <row r="15" spans="1:16" s="25" customFormat="1" ht="24.75" customHeight="1">
      <c r="A15" s="651"/>
      <c r="B15" s="19"/>
      <c r="C15" s="53">
        <v>2</v>
      </c>
      <c r="D15" s="54" t="s">
        <v>353</v>
      </c>
      <c r="E15" s="54"/>
      <c r="F15" s="308"/>
      <c r="G15" s="309"/>
      <c r="H15" s="309"/>
      <c r="I15" s="20"/>
      <c r="J15" s="20"/>
      <c r="K15" s="22"/>
      <c r="L15" s="22"/>
      <c r="M15" s="152"/>
      <c r="N15" s="149"/>
      <c r="O15" s="152"/>
      <c r="P15" s="149"/>
    </row>
    <row r="16" spans="1:16" s="25" customFormat="1" ht="24.75" customHeight="1">
      <c r="A16" s="651"/>
      <c r="B16" s="19"/>
      <c r="C16" s="310"/>
      <c r="D16" s="129" t="s">
        <v>16</v>
      </c>
      <c r="E16" s="54" t="s">
        <v>354</v>
      </c>
      <c r="F16" s="311"/>
      <c r="G16" s="309"/>
      <c r="H16" s="309"/>
      <c r="I16" s="20"/>
      <c r="J16" s="20"/>
      <c r="K16" s="22"/>
      <c r="L16" s="22"/>
      <c r="M16" s="152"/>
      <c r="N16" s="149"/>
      <c r="O16" s="152"/>
      <c r="P16" s="149"/>
    </row>
    <row r="17" spans="1:16" s="6" customFormat="1" ht="24.75" customHeight="1">
      <c r="A17" s="651"/>
      <c r="B17" s="19"/>
      <c r="C17" s="27"/>
      <c r="D17" s="28"/>
      <c r="E17" s="303" t="s">
        <v>2</v>
      </c>
      <c r="F17" s="304" t="s">
        <v>286</v>
      </c>
      <c r="G17" s="193"/>
      <c r="H17" s="304"/>
      <c r="I17" s="304"/>
      <c r="J17" s="29"/>
      <c r="K17" s="22" t="s">
        <v>33</v>
      </c>
      <c r="L17" s="22"/>
      <c r="M17" s="37"/>
      <c r="N17" s="149"/>
      <c r="O17" s="37"/>
      <c r="P17" s="149"/>
    </row>
    <row r="18" spans="1:16" s="6" customFormat="1" ht="24.75" customHeight="1">
      <c r="A18" s="651"/>
      <c r="B18" s="19"/>
      <c r="C18" s="32"/>
      <c r="D18" s="33"/>
      <c r="E18" s="305" t="s">
        <v>3</v>
      </c>
      <c r="F18" s="306" t="s">
        <v>287</v>
      </c>
      <c r="G18" s="307"/>
      <c r="H18" s="306"/>
      <c r="I18" s="306"/>
      <c r="J18" s="34"/>
      <c r="K18" s="22" t="s">
        <v>33</v>
      </c>
      <c r="L18" s="22"/>
      <c r="M18" s="37"/>
      <c r="N18" s="149"/>
      <c r="O18" s="37"/>
      <c r="P18" s="149"/>
    </row>
    <row r="19" spans="1:16" s="6" customFormat="1" ht="24.75" customHeight="1">
      <c r="A19" s="651"/>
      <c r="B19" s="19"/>
      <c r="C19" s="32"/>
      <c r="D19" s="33"/>
      <c r="E19" s="305" t="s">
        <v>4</v>
      </c>
      <c r="F19" s="306" t="s">
        <v>289</v>
      </c>
      <c r="G19" s="307"/>
      <c r="H19" s="306"/>
      <c r="I19" s="306"/>
      <c r="J19" s="34"/>
      <c r="K19" s="22" t="s">
        <v>33</v>
      </c>
      <c r="L19" s="22"/>
      <c r="M19" s="37"/>
      <c r="N19" s="149"/>
      <c r="O19" s="37"/>
      <c r="P19" s="149"/>
    </row>
    <row r="20" spans="1:16" s="6" customFormat="1" ht="24.75" customHeight="1">
      <c r="A20" s="651"/>
      <c r="B20" s="19"/>
      <c r="C20" s="32"/>
      <c r="D20" s="33"/>
      <c r="E20" s="305" t="s">
        <v>5</v>
      </c>
      <c r="F20" s="306" t="s">
        <v>288</v>
      </c>
      <c r="G20" s="307"/>
      <c r="H20" s="306"/>
      <c r="I20" s="306"/>
      <c r="J20" s="34"/>
      <c r="K20" s="22" t="s">
        <v>33</v>
      </c>
      <c r="L20" s="22"/>
      <c r="M20" s="37"/>
      <c r="N20" s="149"/>
      <c r="O20" s="37"/>
      <c r="P20" s="149"/>
    </row>
    <row r="21" spans="1:16" s="46" customFormat="1" ht="24.75" customHeight="1">
      <c r="A21" s="651"/>
      <c r="B21" s="19"/>
      <c r="C21" s="35"/>
      <c r="D21" s="36"/>
      <c r="E21" s="305" t="s">
        <v>7</v>
      </c>
      <c r="F21" s="306" t="s">
        <v>379</v>
      </c>
      <c r="G21" s="307"/>
      <c r="H21" s="306"/>
      <c r="I21" s="306"/>
      <c r="J21" s="34"/>
      <c r="K21" s="43"/>
      <c r="L21" s="153" t="e">
        <f>(#REF!-(#REF!+(#REF!*0.45)+#REF!+#REF!))</f>
        <v>#REF!</v>
      </c>
      <c r="M21" s="154"/>
      <c r="N21" s="155"/>
      <c r="O21" s="154"/>
      <c r="P21" s="155"/>
    </row>
    <row r="22" spans="1:16" s="46" customFormat="1" ht="24.75" customHeight="1">
      <c r="A22" s="651"/>
      <c r="B22" s="19"/>
      <c r="C22" s="35"/>
      <c r="D22" s="36"/>
      <c r="E22" s="305" t="s">
        <v>12</v>
      </c>
      <c r="F22" s="306" t="s">
        <v>380</v>
      </c>
      <c r="G22" s="307"/>
      <c r="H22" s="306"/>
      <c r="I22" s="306"/>
      <c r="J22" s="34"/>
      <c r="K22" s="43"/>
      <c r="L22" s="153" t="e">
        <f>(#REF!-(#REF!+#REF!+#REF!+#REF!))*0.5</f>
        <v>#REF!</v>
      </c>
      <c r="M22" s="154"/>
      <c r="N22" s="155"/>
      <c r="O22" s="154"/>
      <c r="P22" s="155"/>
    </row>
    <row r="23" spans="1:16" s="6" customFormat="1" ht="24.75" customHeight="1">
      <c r="A23" s="651"/>
      <c r="B23" s="19"/>
      <c r="C23" s="35"/>
      <c r="D23" s="36"/>
      <c r="E23" s="305" t="s">
        <v>13</v>
      </c>
      <c r="F23" s="306" t="s">
        <v>293</v>
      </c>
      <c r="G23" s="307"/>
      <c r="H23" s="306"/>
      <c r="I23" s="306"/>
      <c r="J23" s="34"/>
      <c r="K23" s="22" t="s">
        <v>33</v>
      </c>
      <c r="L23" s="22"/>
      <c r="M23" s="37"/>
      <c r="N23" s="149"/>
      <c r="O23" s="37"/>
      <c r="P23" s="149"/>
    </row>
    <row r="24" spans="1:16" s="6" customFormat="1" ht="24.75" customHeight="1">
      <c r="A24" s="651"/>
      <c r="B24" s="19"/>
      <c r="C24" s="35"/>
      <c r="D24" s="36"/>
      <c r="E24" s="305" t="s">
        <v>14</v>
      </c>
      <c r="F24" s="306" t="s">
        <v>294</v>
      </c>
      <c r="G24" s="307"/>
      <c r="H24" s="306"/>
      <c r="I24" s="306"/>
      <c r="J24" s="34"/>
      <c r="K24" s="22" t="s">
        <v>33</v>
      </c>
      <c r="L24" s="22"/>
      <c r="M24" s="37"/>
      <c r="N24" s="149"/>
      <c r="O24" s="37"/>
      <c r="P24" s="149"/>
    </row>
    <row r="25" spans="1:16" s="6" customFormat="1" ht="24.75" customHeight="1">
      <c r="A25" s="651"/>
      <c r="B25" s="19"/>
      <c r="C25" s="35"/>
      <c r="D25" s="36"/>
      <c r="E25" s="305" t="s">
        <v>8</v>
      </c>
      <c r="F25" s="306" t="s">
        <v>355</v>
      </c>
      <c r="G25" s="307"/>
      <c r="H25" s="306"/>
      <c r="I25" s="306"/>
      <c r="J25" s="34"/>
      <c r="K25" s="638" t="s">
        <v>33</v>
      </c>
      <c r="L25" s="638"/>
      <c r="M25" s="37"/>
      <c r="N25" s="149"/>
      <c r="O25" s="37"/>
      <c r="P25" s="149"/>
    </row>
    <row r="26" spans="1:16" s="6" customFormat="1" ht="24.75" customHeight="1">
      <c r="A26" s="651"/>
      <c r="B26" s="19"/>
      <c r="C26" s="35"/>
      <c r="D26" s="36"/>
      <c r="E26" s="305" t="s">
        <v>15</v>
      </c>
      <c r="F26" s="306" t="s">
        <v>296</v>
      </c>
      <c r="G26" s="307"/>
      <c r="H26" s="306"/>
      <c r="I26" s="306"/>
      <c r="J26" s="34"/>
      <c r="K26" s="639"/>
      <c r="L26" s="639"/>
      <c r="M26" s="37"/>
      <c r="N26" s="149"/>
      <c r="O26" s="37"/>
      <c r="P26" s="149"/>
    </row>
    <row r="27" spans="1:16" s="2" customFormat="1" ht="24.75" customHeight="1">
      <c r="A27" s="651"/>
      <c r="B27" s="312"/>
      <c r="C27" s="313"/>
      <c r="D27" s="314" t="s">
        <v>17</v>
      </c>
      <c r="E27" s="54" t="s">
        <v>381</v>
      </c>
      <c r="F27" s="54"/>
      <c r="G27" s="306"/>
      <c r="H27" s="306"/>
      <c r="I27" s="306"/>
      <c r="J27" s="306"/>
      <c r="K27" s="315"/>
      <c r="L27" s="315"/>
      <c r="M27" s="316"/>
      <c r="N27" s="317"/>
      <c r="O27" s="316"/>
      <c r="P27" s="317"/>
    </row>
    <row r="28" spans="1:16" s="2" customFormat="1" ht="24.75" customHeight="1">
      <c r="A28" s="651"/>
      <c r="B28" s="312"/>
      <c r="C28" s="313"/>
      <c r="D28" s="318"/>
      <c r="E28" s="303" t="s">
        <v>2</v>
      </c>
      <c r="F28" s="306" t="s">
        <v>298</v>
      </c>
      <c r="G28" s="307"/>
      <c r="H28" s="306"/>
      <c r="I28" s="306"/>
      <c r="J28" s="306"/>
      <c r="K28" s="315" t="s">
        <v>33</v>
      </c>
      <c r="L28" s="315"/>
      <c r="M28" s="316"/>
      <c r="N28" s="317"/>
      <c r="O28" s="316"/>
      <c r="P28" s="317"/>
    </row>
    <row r="29" spans="1:16" s="2" customFormat="1" ht="24.75" customHeight="1">
      <c r="A29" s="651"/>
      <c r="B29" s="312"/>
      <c r="C29" s="313"/>
      <c r="D29" s="314"/>
      <c r="E29" s="305" t="s">
        <v>3</v>
      </c>
      <c r="F29" s="306" t="s">
        <v>382</v>
      </c>
      <c r="G29" s="306"/>
      <c r="H29" s="306"/>
      <c r="I29" s="306"/>
      <c r="J29" s="306"/>
      <c r="K29" s="315"/>
      <c r="L29" s="316" t="e">
        <f>(#REF!-(#REF!+#REF!+#REF!+#REF!))</f>
        <v>#REF!</v>
      </c>
      <c r="M29" s="319"/>
      <c r="N29" s="317"/>
      <c r="O29" s="319"/>
      <c r="P29" s="317"/>
    </row>
    <row r="30" spans="1:16" s="2" customFormat="1" ht="24.75" customHeight="1">
      <c r="A30" s="651"/>
      <c r="B30" s="312"/>
      <c r="C30" s="313"/>
      <c r="D30" s="314"/>
      <c r="E30" s="305" t="s">
        <v>4</v>
      </c>
      <c r="F30" s="306" t="s">
        <v>383</v>
      </c>
      <c r="G30" s="306"/>
      <c r="H30" s="306"/>
      <c r="I30" s="306"/>
      <c r="J30" s="306"/>
      <c r="K30" s="315"/>
      <c r="L30" s="316" t="e">
        <f>(#REF!-(#REF!+#REF!+#REF!+#REF!))</f>
        <v>#REF!</v>
      </c>
      <c r="M30" s="319"/>
      <c r="N30" s="317"/>
      <c r="O30" s="319"/>
      <c r="P30" s="317"/>
    </row>
    <row r="31" spans="1:16" s="2" customFormat="1" ht="24.75" customHeight="1">
      <c r="A31" s="651"/>
      <c r="B31" s="312"/>
      <c r="C31" s="313"/>
      <c r="D31" s="314"/>
      <c r="E31" s="305" t="s">
        <v>5</v>
      </c>
      <c r="F31" s="306" t="s">
        <v>300</v>
      </c>
      <c r="G31" s="307"/>
      <c r="H31" s="306"/>
      <c r="I31" s="306"/>
      <c r="J31" s="306"/>
      <c r="K31" s="315" t="s">
        <v>33</v>
      </c>
      <c r="L31" s="315"/>
      <c r="M31" s="316"/>
      <c r="N31" s="317"/>
      <c r="O31" s="316"/>
      <c r="P31" s="317"/>
    </row>
    <row r="32" spans="1:16" s="2" customFormat="1" ht="35.25" customHeight="1">
      <c r="A32" s="651"/>
      <c r="B32" s="312"/>
      <c r="C32" s="313"/>
      <c r="D32" s="314"/>
      <c r="E32" s="41" t="s">
        <v>7</v>
      </c>
      <c r="F32" s="640" t="s">
        <v>412</v>
      </c>
      <c r="G32" s="641"/>
      <c r="H32" s="641"/>
      <c r="I32" s="641"/>
      <c r="J32" s="642"/>
      <c r="K32" s="315" t="s">
        <v>42</v>
      </c>
      <c r="L32" s="315"/>
      <c r="M32" s="316"/>
      <c r="N32" s="317"/>
      <c r="O32" s="316"/>
      <c r="P32" s="317"/>
    </row>
    <row r="33" spans="1:23" s="2" customFormat="1" ht="33" customHeight="1">
      <c r="A33" s="651"/>
      <c r="B33" s="312"/>
      <c r="C33" s="313"/>
      <c r="D33" s="314"/>
      <c r="E33" s="41" t="s">
        <v>12</v>
      </c>
      <c r="F33" s="646" t="s">
        <v>413</v>
      </c>
      <c r="G33" s="646"/>
      <c r="H33" s="646"/>
      <c r="I33" s="646"/>
      <c r="J33" s="647"/>
      <c r="K33" s="315"/>
      <c r="L33" s="315"/>
      <c r="M33" s="320"/>
      <c r="N33" s="321"/>
      <c r="O33" s="320"/>
      <c r="P33" s="321"/>
    </row>
    <row r="34" spans="1:23" s="2" customFormat="1" ht="24.75" customHeight="1">
      <c r="A34" s="651"/>
      <c r="B34" s="312"/>
      <c r="C34" s="313"/>
      <c r="D34" s="314"/>
      <c r="E34" s="41" t="s">
        <v>13</v>
      </c>
      <c r="F34" s="640" t="s">
        <v>273</v>
      </c>
      <c r="G34" s="641"/>
      <c r="H34" s="641"/>
      <c r="I34" s="641"/>
      <c r="J34" s="642"/>
      <c r="K34" s="315"/>
      <c r="L34" s="315"/>
      <c r="M34" s="316"/>
      <c r="N34" s="317"/>
      <c r="O34" s="316"/>
      <c r="P34" s="317"/>
    </row>
    <row r="35" spans="1:23" s="2" customFormat="1" ht="24.75" customHeight="1">
      <c r="A35" s="651"/>
      <c r="B35" s="312"/>
      <c r="C35" s="322">
        <v>3</v>
      </c>
      <c r="D35" s="54" t="s">
        <v>356</v>
      </c>
      <c r="E35" s="54"/>
      <c r="F35" s="54"/>
      <c r="G35" s="309"/>
      <c r="H35" s="306"/>
      <c r="I35" s="306"/>
      <c r="J35" s="306"/>
      <c r="K35" s="315"/>
      <c r="L35" s="316"/>
      <c r="M35" s="319"/>
      <c r="N35" s="317"/>
      <c r="O35" s="319"/>
      <c r="P35" s="317"/>
    </row>
    <row r="36" spans="1:23" s="2" customFormat="1" ht="24.75" customHeight="1">
      <c r="A36" s="651"/>
      <c r="B36" s="312"/>
      <c r="C36" s="313"/>
      <c r="D36" s="305" t="s">
        <v>18</v>
      </c>
      <c r="E36" s="306" t="s">
        <v>357</v>
      </c>
      <c r="F36" s="306"/>
      <c r="G36" s="307"/>
      <c r="H36" s="306"/>
      <c r="I36" s="306"/>
      <c r="J36" s="306"/>
      <c r="K36" s="323" t="s">
        <v>39</v>
      </c>
      <c r="L36" s="323"/>
      <c r="M36" s="316"/>
      <c r="N36" s="317"/>
      <c r="O36" s="316"/>
      <c r="P36" s="317"/>
    </row>
    <row r="37" spans="1:23" s="2" customFormat="1" ht="24.75" customHeight="1">
      <c r="A37" s="651"/>
      <c r="B37" s="312"/>
      <c r="C37" s="313"/>
      <c r="D37" s="305" t="s">
        <v>19</v>
      </c>
      <c r="E37" s="306" t="s">
        <v>358</v>
      </c>
      <c r="F37" s="306"/>
      <c r="G37" s="307"/>
      <c r="H37" s="306"/>
      <c r="I37" s="306"/>
      <c r="J37" s="306"/>
      <c r="K37" s="323"/>
      <c r="L37" s="323"/>
      <c r="M37" s="316"/>
      <c r="N37" s="317"/>
      <c r="O37" s="316"/>
      <c r="P37" s="317"/>
    </row>
    <row r="38" spans="1:23" s="2" customFormat="1" ht="24.75" customHeight="1">
      <c r="A38" s="651"/>
      <c r="B38" s="312"/>
      <c r="C38" s="313"/>
      <c r="D38" s="305" t="s">
        <v>56</v>
      </c>
      <c r="E38" s="306" t="s">
        <v>304</v>
      </c>
      <c r="F38" s="306"/>
      <c r="G38" s="193"/>
      <c r="H38" s="306"/>
      <c r="I38" s="306"/>
      <c r="J38" s="306"/>
      <c r="K38" s="315"/>
      <c r="L38" s="315"/>
      <c r="M38" s="316"/>
      <c r="N38" s="317"/>
      <c r="O38" s="316"/>
      <c r="P38" s="317"/>
    </row>
    <row r="39" spans="1:23" s="167" customFormat="1" ht="24.75" customHeight="1">
      <c r="A39" s="651"/>
      <c r="B39" s="312"/>
      <c r="C39" s="53">
        <v>4</v>
      </c>
      <c r="D39" s="54" t="s">
        <v>359</v>
      </c>
      <c r="E39" s="54"/>
      <c r="F39" s="54"/>
      <c r="G39" s="309"/>
      <c r="H39" s="309"/>
      <c r="I39" s="309"/>
      <c r="J39" s="309"/>
      <c r="K39" s="309"/>
      <c r="L39" s="309"/>
      <c r="M39" s="324"/>
      <c r="N39" s="317"/>
      <c r="O39" s="324"/>
      <c r="P39" s="317"/>
    </row>
    <row r="40" spans="1:23" s="2" customFormat="1" ht="24.75" customHeight="1">
      <c r="A40" s="651"/>
      <c r="B40" s="312"/>
      <c r="C40" s="313"/>
      <c r="D40" s="305" t="s">
        <v>20</v>
      </c>
      <c r="E40" s="325" t="s">
        <v>75</v>
      </c>
      <c r="F40" s="325"/>
      <c r="G40" s="306"/>
      <c r="H40" s="306"/>
      <c r="I40" s="306"/>
      <c r="J40" s="306"/>
      <c r="K40" s="315" t="s">
        <v>34</v>
      </c>
      <c r="L40" s="315"/>
      <c r="M40" s="326"/>
      <c r="N40" s="317"/>
      <c r="O40" s="326"/>
      <c r="P40" s="317"/>
    </row>
    <row r="41" spans="1:23" s="2" customFormat="1" ht="24.75" customHeight="1">
      <c r="A41" s="651"/>
      <c r="B41" s="312"/>
      <c r="C41" s="313"/>
      <c r="D41" s="305" t="s">
        <v>21</v>
      </c>
      <c r="E41" s="306" t="s">
        <v>305</v>
      </c>
      <c r="F41" s="306"/>
      <c r="G41" s="306"/>
      <c r="H41" s="306"/>
      <c r="I41" s="306"/>
      <c r="J41" s="306"/>
      <c r="K41" s="315"/>
      <c r="L41" s="315"/>
      <c r="M41" s="316"/>
      <c r="N41" s="317"/>
      <c r="O41" s="316"/>
      <c r="P41" s="317"/>
    </row>
    <row r="42" spans="1:23" s="2" customFormat="1" ht="24.75" customHeight="1">
      <c r="A42" s="651"/>
      <c r="B42" s="312"/>
      <c r="C42" s="327"/>
      <c r="D42" s="532" t="s">
        <v>22</v>
      </c>
      <c r="E42" s="306" t="s">
        <v>414</v>
      </c>
      <c r="F42" s="328"/>
      <c r="G42" s="328"/>
      <c r="H42" s="328"/>
      <c r="I42" s="328"/>
      <c r="J42" s="329"/>
      <c r="K42" s="323"/>
      <c r="L42" s="323"/>
      <c r="M42" s="316"/>
      <c r="N42" s="326"/>
      <c r="O42" s="316"/>
      <c r="P42" s="326"/>
    </row>
    <row r="43" spans="1:23" s="2" customFormat="1" ht="24.75" customHeight="1">
      <c r="A43" s="651"/>
      <c r="B43" s="312"/>
      <c r="C43" s="313"/>
      <c r="D43" s="330" t="s">
        <v>23</v>
      </c>
      <c r="E43" s="147" t="s">
        <v>360</v>
      </c>
      <c r="F43" s="147"/>
      <c r="G43" s="331"/>
      <c r="H43" s="332"/>
      <c r="I43" s="331"/>
      <c r="J43" s="331"/>
      <c r="K43" s="315"/>
      <c r="L43" s="315"/>
      <c r="M43" s="326"/>
      <c r="N43" s="333"/>
      <c r="O43" s="326"/>
      <c r="P43" s="333"/>
    </row>
    <row r="44" spans="1:23" s="3" customFormat="1" ht="24.75" customHeight="1">
      <c r="A44" s="651"/>
      <c r="B44" s="312"/>
      <c r="C44" s="53">
        <v>5</v>
      </c>
      <c r="D44" s="54" t="s">
        <v>361</v>
      </c>
      <c r="E44" s="54"/>
      <c r="F44" s="54"/>
      <c r="G44" s="54"/>
      <c r="H44" s="54"/>
      <c r="I44" s="54"/>
      <c r="J44" s="55"/>
      <c r="K44" s="56" t="s">
        <v>43</v>
      </c>
      <c r="L44" s="56"/>
      <c r="M44" s="326"/>
      <c r="N44" s="333"/>
      <c r="O44" s="326"/>
      <c r="P44" s="333"/>
      <c r="Q44" s="144"/>
      <c r="R44" s="144"/>
      <c r="S44" s="58"/>
      <c r="T44" s="144"/>
      <c r="U44" s="144"/>
      <c r="V44" s="144"/>
      <c r="W44" s="144"/>
    </row>
    <row r="45" spans="1:23" s="3" customFormat="1" ht="24.75" customHeight="1">
      <c r="A45" s="312"/>
      <c r="B45" s="334"/>
      <c r="C45" s="53"/>
      <c r="D45" s="54"/>
      <c r="E45" s="54"/>
      <c r="F45" s="54"/>
      <c r="G45" s="54"/>
      <c r="H45" s="54"/>
      <c r="I45" s="54"/>
      <c r="J45" s="55"/>
      <c r="K45" s="56"/>
      <c r="L45" s="56"/>
      <c r="M45" s="333"/>
      <c r="N45" s="335"/>
      <c r="O45" s="335"/>
      <c r="P45" s="335"/>
      <c r="Q45" s="144"/>
      <c r="R45" s="144"/>
      <c r="S45" s="58"/>
      <c r="T45" s="144"/>
      <c r="U45" s="144"/>
      <c r="V45" s="144"/>
      <c r="W45" s="144"/>
    </row>
    <row r="46" spans="1:23" s="3" customFormat="1" ht="24.75" customHeight="1">
      <c r="A46" s="650"/>
      <c r="B46" s="168" t="s">
        <v>159</v>
      </c>
      <c r="C46" s="656" t="s">
        <v>362</v>
      </c>
      <c r="D46" s="657"/>
      <c r="E46" s="657"/>
      <c r="F46" s="657"/>
      <c r="G46" s="657"/>
      <c r="H46" s="657"/>
      <c r="I46" s="657"/>
      <c r="J46" s="652"/>
      <c r="K46" s="17"/>
      <c r="L46" s="17"/>
      <c r="M46" s="150"/>
      <c r="N46" s="156"/>
      <c r="O46" s="150"/>
      <c r="P46" s="156"/>
    </row>
    <row r="47" spans="1:23" s="2" customFormat="1" ht="24.75" customHeight="1">
      <c r="A47" s="655"/>
      <c r="B47" s="336"/>
      <c r="C47" s="337">
        <v>1</v>
      </c>
      <c r="D47" s="338" t="s">
        <v>363</v>
      </c>
      <c r="E47" s="339"/>
      <c r="F47" s="338"/>
      <c r="G47" s="306"/>
      <c r="H47" s="306"/>
      <c r="I47" s="306"/>
      <c r="J47" s="306"/>
      <c r="K47" s="323"/>
      <c r="L47" s="193"/>
      <c r="M47" s="319"/>
      <c r="N47" s="319"/>
      <c r="O47" s="319"/>
      <c r="P47" s="319"/>
    </row>
    <row r="48" spans="1:23" s="2" customFormat="1" ht="24.75" customHeight="1">
      <c r="A48" s="655"/>
      <c r="B48" s="336"/>
      <c r="C48" s="306"/>
      <c r="D48" s="340" t="s">
        <v>0</v>
      </c>
      <c r="E48" s="306" t="s">
        <v>310</v>
      </c>
      <c r="F48" s="306"/>
      <c r="G48" s="309"/>
      <c r="H48" s="341"/>
      <c r="I48" s="306"/>
      <c r="J48" s="306"/>
      <c r="K48" s="323" t="s">
        <v>38</v>
      </c>
      <c r="L48" s="323"/>
      <c r="M48" s="319"/>
      <c r="N48" s="319"/>
      <c r="O48" s="319"/>
      <c r="P48" s="319"/>
    </row>
    <row r="49" spans="1:16" s="2" customFormat="1" ht="24.75" customHeight="1">
      <c r="A49" s="655"/>
      <c r="B49" s="336"/>
      <c r="C49" s="306"/>
      <c r="D49" s="340" t="s">
        <v>1</v>
      </c>
      <c r="E49" s="306" t="s">
        <v>384</v>
      </c>
      <c r="F49" s="306"/>
      <c r="G49" s="309"/>
      <c r="H49" s="341"/>
      <c r="I49" s="306"/>
      <c r="J49" s="306"/>
      <c r="K49" s="323" t="s">
        <v>39</v>
      </c>
      <c r="L49" s="323"/>
      <c r="M49" s="319"/>
      <c r="N49" s="319"/>
      <c r="O49" s="319"/>
      <c r="P49" s="319"/>
    </row>
    <row r="50" spans="1:16" s="2" customFormat="1" ht="24.75" customHeight="1">
      <c r="A50" s="655"/>
      <c r="B50" s="336"/>
      <c r="C50" s="306"/>
      <c r="D50" s="340" t="s">
        <v>27</v>
      </c>
      <c r="E50" s="306" t="s">
        <v>312</v>
      </c>
      <c r="F50" s="306"/>
      <c r="G50" s="309"/>
      <c r="H50" s="341"/>
      <c r="I50" s="306"/>
      <c r="J50" s="306"/>
      <c r="K50" s="323"/>
      <c r="L50" s="323"/>
      <c r="M50" s="319"/>
      <c r="N50" s="319"/>
      <c r="O50" s="319"/>
      <c r="P50" s="319"/>
    </row>
    <row r="51" spans="1:16" s="2" customFormat="1" ht="24.75" customHeight="1">
      <c r="A51" s="655"/>
      <c r="B51" s="336"/>
      <c r="C51" s="306"/>
      <c r="D51" s="340" t="s">
        <v>28</v>
      </c>
      <c r="E51" s="306" t="s">
        <v>25</v>
      </c>
      <c r="F51" s="306"/>
      <c r="G51" s="309"/>
      <c r="H51" s="341"/>
      <c r="I51" s="306"/>
      <c r="J51" s="306"/>
      <c r="K51" s="323" t="s">
        <v>36</v>
      </c>
      <c r="L51" s="323"/>
      <c r="M51" s="319"/>
      <c r="N51" s="319"/>
      <c r="O51" s="319"/>
      <c r="P51" s="319"/>
    </row>
    <row r="52" spans="1:16" s="2" customFormat="1" ht="24.75" customHeight="1">
      <c r="A52" s="655"/>
      <c r="B52" s="336"/>
      <c r="C52" s="361"/>
      <c r="D52" s="340" t="s">
        <v>57</v>
      </c>
      <c r="E52" s="309" t="s">
        <v>415</v>
      </c>
      <c r="F52" s="309"/>
      <c r="G52" s="309"/>
      <c r="H52" s="341"/>
      <c r="I52" s="306"/>
      <c r="J52" s="306"/>
      <c r="K52" s="323"/>
      <c r="L52" s="323">
        <f>O35-(0.1*O13)</f>
        <v>0</v>
      </c>
      <c r="M52" s="319"/>
      <c r="N52" s="319"/>
      <c r="O52" s="319"/>
      <c r="P52" s="319"/>
    </row>
    <row r="53" spans="1:16" s="2" customFormat="1" ht="24.75" customHeight="1">
      <c r="A53" s="655"/>
      <c r="B53" s="336"/>
      <c r="C53" s="306"/>
      <c r="D53" s="342" t="s">
        <v>58</v>
      </c>
      <c r="E53" s="146" t="s">
        <v>320</v>
      </c>
      <c r="F53" s="146"/>
      <c r="G53" s="325"/>
      <c r="H53" s="325"/>
      <c r="I53" s="325"/>
      <c r="J53" s="325"/>
      <c r="K53" s="323"/>
      <c r="L53" s="323"/>
      <c r="M53" s="321"/>
      <c r="N53" s="321"/>
      <c r="O53" s="321"/>
      <c r="P53" s="321"/>
    </row>
    <row r="54" spans="1:16" s="2" customFormat="1" ht="24.75" customHeight="1">
      <c r="A54" s="655"/>
      <c r="B54" s="336"/>
      <c r="C54" s="306"/>
      <c r="D54" s="340" t="s">
        <v>59</v>
      </c>
      <c r="E54" s="309" t="s">
        <v>370</v>
      </c>
      <c r="F54" s="309"/>
      <c r="G54" s="306"/>
      <c r="H54" s="306"/>
      <c r="I54" s="306"/>
      <c r="J54" s="306"/>
      <c r="K54" s="323"/>
      <c r="L54" s="343" t="e">
        <f>#REF!+#REF!</f>
        <v>#REF!</v>
      </c>
      <c r="M54" s="319"/>
      <c r="N54" s="319"/>
      <c r="O54" s="319"/>
      <c r="P54" s="319"/>
    </row>
    <row r="55" spans="1:16" s="2" customFormat="1" ht="24.75" customHeight="1">
      <c r="A55" s="655"/>
      <c r="B55" s="344"/>
      <c r="C55" s="306"/>
      <c r="D55" s="340" t="s">
        <v>60</v>
      </c>
      <c r="E55" s="309" t="s">
        <v>408</v>
      </c>
      <c r="F55" s="309"/>
      <c r="G55" s="306"/>
      <c r="H55" s="306"/>
      <c r="I55" s="306"/>
      <c r="J55" s="306"/>
      <c r="K55" s="323"/>
      <c r="L55" s="323"/>
      <c r="M55" s="319"/>
      <c r="N55" s="319"/>
      <c r="O55" s="319"/>
      <c r="P55" s="319"/>
    </row>
    <row r="56" spans="1:16" s="6" customFormat="1" ht="33.75" customHeight="1">
      <c r="A56" s="655"/>
      <c r="B56" s="59"/>
      <c r="C56" s="36"/>
      <c r="D56" s="39" t="s">
        <v>62</v>
      </c>
      <c r="E56" s="643" t="s">
        <v>416</v>
      </c>
      <c r="F56" s="644"/>
      <c r="G56" s="644"/>
      <c r="H56" s="644"/>
      <c r="I56" s="644"/>
      <c r="J56" s="645"/>
      <c r="K56" s="22" t="s">
        <v>42</v>
      </c>
      <c r="L56" s="22"/>
      <c r="M56" s="37"/>
      <c r="N56" s="149"/>
      <c r="O56" s="37"/>
      <c r="P56" s="149"/>
    </row>
    <row r="57" spans="1:16" s="2" customFormat="1" ht="24.75" customHeight="1">
      <c r="A57" s="655"/>
      <c r="B57" s="336"/>
      <c r="C57" s="337">
        <v>2</v>
      </c>
      <c r="D57" s="338" t="s">
        <v>385</v>
      </c>
      <c r="E57" s="339"/>
      <c r="F57" s="338"/>
      <c r="G57" s="306"/>
      <c r="H57" s="306"/>
      <c r="I57" s="306"/>
      <c r="J57" s="306"/>
      <c r="K57" s="323"/>
      <c r="L57" s="323"/>
      <c r="M57" s="319"/>
      <c r="N57" s="319"/>
      <c r="O57" s="319"/>
      <c r="P57" s="319"/>
    </row>
    <row r="58" spans="1:16" s="2" customFormat="1" ht="24.75" customHeight="1">
      <c r="A58" s="655"/>
      <c r="B58" s="336"/>
      <c r="C58" s="306"/>
      <c r="D58" s="340" t="s">
        <v>16</v>
      </c>
      <c r="E58" s="309" t="s">
        <v>26</v>
      </c>
      <c r="F58" s="309"/>
      <c r="G58" s="306"/>
      <c r="H58" s="306"/>
      <c r="I58" s="306"/>
      <c r="J58" s="306"/>
      <c r="K58" s="323" t="s">
        <v>41</v>
      </c>
      <c r="L58" s="323"/>
      <c r="M58" s="319"/>
      <c r="N58" s="319"/>
      <c r="O58" s="319"/>
      <c r="P58" s="319"/>
    </row>
    <row r="59" spans="1:16" s="2" customFormat="1" ht="24.75" customHeight="1">
      <c r="A59" s="655"/>
      <c r="B59" s="336"/>
      <c r="C59" s="306"/>
      <c r="D59" s="340" t="s">
        <v>17</v>
      </c>
      <c r="E59" s="309" t="s">
        <v>386</v>
      </c>
      <c r="F59" s="309"/>
      <c r="G59" s="306"/>
      <c r="H59" s="306"/>
      <c r="I59" s="306"/>
      <c r="J59" s="306"/>
      <c r="K59" s="323"/>
      <c r="L59" s="343" t="e">
        <f>#REF!-#REF!</f>
        <v>#REF!</v>
      </c>
      <c r="M59" s="319"/>
      <c r="N59" s="319"/>
      <c r="O59" s="319"/>
      <c r="P59" s="319"/>
    </row>
    <row r="60" spans="1:16" s="2" customFormat="1" ht="19.5" customHeight="1">
      <c r="A60" s="655"/>
      <c r="B60" s="336"/>
      <c r="C60" s="306"/>
      <c r="D60" s="340" t="s">
        <v>70</v>
      </c>
      <c r="E60" s="325" t="s">
        <v>371</v>
      </c>
      <c r="F60" s="193"/>
      <c r="G60" s="325"/>
      <c r="H60" s="325"/>
      <c r="I60" s="325"/>
      <c r="J60" s="325"/>
      <c r="K60" s="345"/>
      <c r="L60" s="345"/>
      <c r="M60" s="346"/>
      <c r="N60" s="346"/>
      <c r="O60" s="346"/>
      <c r="P60" s="346"/>
    </row>
    <row r="61" spans="1:16" s="2" customFormat="1" ht="24.75" customHeight="1">
      <c r="A61" s="655"/>
      <c r="B61" s="336"/>
      <c r="C61" s="337">
        <v>3</v>
      </c>
      <c r="D61" s="54" t="s">
        <v>372</v>
      </c>
      <c r="E61" s="339"/>
      <c r="F61" s="54"/>
      <c r="G61" s="306"/>
      <c r="H61" s="306"/>
      <c r="I61" s="306"/>
      <c r="J61" s="306"/>
      <c r="K61" s="345"/>
      <c r="L61" s="345"/>
      <c r="M61" s="346"/>
      <c r="N61" s="346"/>
      <c r="O61" s="346"/>
      <c r="P61" s="346"/>
    </row>
    <row r="62" spans="1:16" s="2" customFormat="1" ht="21.75" customHeight="1">
      <c r="A62" s="655"/>
      <c r="B62" s="336"/>
      <c r="C62" s="347"/>
      <c r="D62" s="533" t="s">
        <v>18</v>
      </c>
      <c r="E62" s="325" t="s">
        <v>417</v>
      </c>
      <c r="F62" s="348"/>
      <c r="G62" s="348"/>
      <c r="H62" s="348"/>
      <c r="I62" s="348"/>
      <c r="J62" s="349"/>
      <c r="K62" s="323"/>
      <c r="L62" s="323"/>
      <c r="M62" s="316"/>
      <c r="N62" s="350"/>
      <c r="O62" s="316"/>
      <c r="P62" s="350"/>
    </row>
    <row r="63" spans="1:16" s="2" customFormat="1" ht="24.75" customHeight="1">
      <c r="A63" s="351"/>
      <c r="B63" s="351"/>
      <c r="C63" s="332"/>
      <c r="D63" s="342" t="s">
        <v>19</v>
      </c>
      <c r="E63" s="143" t="s">
        <v>307</v>
      </c>
      <c r="F63" s="143"/>
      <c r="G63" s="332"/>
      <c r="H63" s="332"/>
      <c r="I63" s="332"/>
      <c r="J63" s="332"/>
      <c r="K63" s="209"/>
      <c r="L63" s="209"/>
      <c r="M63" s="350"/>
      <c r="N63" s="346"/>
      <c r="O63" s="350"/>
      <c r="P63" s="346"/>
    </row>
    <row r="64" spans="1:16" s="6" customFormat="1" ht="15" customHeight="1">
      <c r="A64" s="68"/>
      <c r="B64" s="68"/>
      <c r="C64" s="34"/>
      <c r="D64" s="40"/>
      <c r="E64" s="60"/>
      <c r="F64" s="60"/>
      <c r="G64" s="34"/>
      <c r="H64" s="34"/>
      <c r="I64" s="34"/>
      <c r="J64" s="70"/>
      <c r="K64" s="42"/>
      <c r="L64" s="42"/>
      <c r="M64" s="157"/>
      <c r="N64" s="157"/>
      <c r="O64" s="157"/>
      <c r="P64" s="157"/>
    </row>
    <row r="65" spans="1:24" s="3" customFormat="1" ht="24.75" customHeight="1">
      <c r="A65" s="663"/>
      <c r="B65" s="352" t="s">
        <v>160</v>
      </c>
      <c r="C65" s="656" t="s">
        <v>373</v>
      </c>
      <c r="D65" s="657"/>
      <c r="E65" s="657"/>
      <c r="F65" s="657"/>
      <c r="G65" s="657"/>
      <c r="H65" s="657"/>
      <c r="I65" s="657"/>
      <c r="J65" s="652"/>
      <c r="K65" s="17"/>
      <c r="L65" s="17"/>
      <c r="M65" s="150"/>
      <c r="N65" s="158"/>
      <c r="O65" s="150"/>
      <c r="P65" s="158"/>
    </row>
    <row r="66" spans="1:24" s="2" customFormat="1" ht="24.75" customHeight="1">
      <c r="A66" s="664"/>
      <c r="B66" s="351"/>
      <c r="C66" s="129"/>
      <c r="D66" s="338" t="s">
        <v>208</v>
      </c>
      <c r="E66" s="143"/>
      <c r="F66" s="306"/>
      <c r="G66" s="143"/>
      <c r="H66" s="306"/>
      <c r="I66" s="306"/>
      <c r="J66" s="306"/>
      <c r="K66" s="323"/>
      <c r="L66" s="323"/>
      <c r="M66" s="319"/>
      <c r="N66" s="319"/>
      <c r="O66" s="319"/>
      <c r="P66" s="319"/>
    </row>
    <row r="67" spans="1:24" s="2" customFormat="1" ht="15" customHeight="1">
      <c r="A67" s="665"/>
      <c r="B67" s="351"/>
      <c r="C67" s="306"/>
      <c r="D67" s="309"/>
      <c r="E67" s="306"/>
      <c r="F67" s="306"/>
      <c r="G67" s="306"/>
      <c r="H67" s="306"/>
      <c r="I67" s="306"/>
      <c r="J67" s="306"/>
      <c r="K67" s="354"/>
      <c r="L67" s="354"/>
      <c r="M67" s="355"/>
      <c r="N67" s="355"/>
      <c r="O67" s="355"/>
      <c r="P67" s="355"/>
      <c r="Q67" s="356"/>
      <c r="R67" s="356"/>
      <c r="S67" s="356"/>
      <c r="T67" s="356"/>
      <c r="U67" s="356"/>
      <c r="V67" s="356"/>
      <c r="W67" s="356"/>
    </row>
    <row r="68" spans="1:24" s="3" customFormat="1" ht="24.75" customHeight="1">
      <c r="A68" s="648"/>
      <c r="B68" s="168" t="s">
        <v>161</v>
      </c>
      <c r="C68" s="653" t="s">
        <v>387</v>
      </c>
      <c r="D68" s="653"/>
      <c r="E68" s="653"/>
      <c r="F68" s="653"/>
      <c r="G68" s="653"/>
      <c r="H68" s="653"/>
      <c r="I68" s="653"/>
      <c r="J68" s="653"/>
      <c r="K68" s="17"/>
      <c r="L68" s="17"/>
      <c r="M68" s="150"/>
      <c r="N68" s="151"/>
      <c r="O68" s="150"/>
      <c r="P68" s="151"/>
      <c r="Q68" s="144"/>
      <c r="R68" s="144"/>
      <c r="S68" s="58"/>
      <c r="T68" s="144"/>
      <c r="U68" s="144"/>
      <c r="V68" s="144"/>
      <c r="W68" s="144"/>
    </row>
    <row r="69" spans="1:24" s="2" customFormat="1" ht="15" customHeight="1">
      <c r="A69" s="649"/>
      <c r="B69" s="351"/>
      <c r="C69" s="306"/>
      <c r="D69" s="309"/>
      <c r="E69" s="306"/>
      <c r="F69" s="306"/>
      <c r="G69" s="306"/>
      <c r="H69" s="306"/>
      <c r="I69" s="306"/>
      <c r="J69" s="306"/>
      <c r="K69" s="354"/>
      <c r="L69" s="354"/>
      <c r="M69" s="355"/>
      <c r="N69" s="355"/>
      <c r="O69" s="355"/>
      <c r="P69" s="355"/>
      <c r="Q69" s="356"/>
      <c r="R69" s="356"/>
      <c r="S69" s="356"/>
      <c r="T69" s="356"/>
      <c r="U69" s="356"/>
      <c r="V69" s="356"/>
      <c r="W69" s="356"/>
    </row>
    <row r="70" spans="1:24" s="6" customFormat="1" ht="36.75" customHeight="1">
      <c r="A70" s="666"/>
      <c r="B70" s="131" t="s">
        <v>162</v>
      </c>
      <c r="C70" s="658" t="s">
        <v>374</v>
      </c>
      <c r="D70" s="659"/>
      <c r="E70" s="659"/>
      <c r="F70" s="659"/>
      <c r="G70" s="659"/>
      <c r="H70" s="659"/>
      <c r="I70" s="659"/>
      <c r="J70" s="660"/>
      <c r="K70" s="22"/>
      <c r="L70" s="22"/>
      <c r="M70" s="128"/>
      <c r="N70" s="128"/>
      <c r="O70" s="128"/>
      <c r="P70" s="128"/>
      <c r="Q70" s="71"/>
      <c r="R70" s="71"/>
      <c r="S70" s="71"/>
      <c r="T70" s="71"/>
      <c r="U70" s="71"/>
      <c r="V70" s="71"/>
      <c r="W70" s="71"/>
    </row>
    <row r="71" spans="1:24" s="6" customFormat="1" ht="15" customHeight="1">
      <c r="A71" s="667"/>
      <c r="B71" s="159"/>
      <c r="C71" s="160"/>
      <c r="D71" s="160"/>
      <c r="E71" s="160"/>
      <c r="F71" s="160"/>
      <c r="G71" s="160"/>
      <c r="H71" s="160"/>
      <c r="I71" s="160"/>
      <c r="J71" s="160"/>
      <c r="K71" s="160"/>
      <c r="L71" s="160"/>
      <c r="M71" s="161"/>
      <c r="N71" s="161"/>
      <c r="O71" s="128"/>
      <c r="P71" s="128"/>
      <c r="Q71" s="71"/>
      <c r="R71" s="71"/>
      <c r="S71" s="71"/>
      <c r="T71" s="71"/>
      <c r="U71" s="71"/>
      <c r="V71" s="71"/>
      <c r="W71" s="71"/>
    </row>
    <row r="72" spans="1:24" s="3" customFormat="1" ht="24.75" customHeight="1">
      <c r="A72" s="72" t="s">
        <v>24</v>
      </c>
      <c r="B72" s="637" t="s">
        <v>375</v>
      </c>
      <c r="C72" s="637"/>
      <c r="D72" s="637"/>
      <c r="E72" s="637"/>
      <c r="F72" s="637"/>
      <c r="G72" s="637"/>
      <c r="H72" s="637"/>
      <c r="I72" s="637"/>
      <c r="J72" s="637"/>
      <c r="K72" s="72"/>
      <c r="L72" s="72"/>
      <c r="M72" s="162"/>
      <c r="N72" s="163"/>
      <c r="O72" s="150"/>
      <c r="P72" s="163"/>
      <c r="Q72" s="74"/>
      <c r="R72" s="75"/>
      <c r="S72" s="82"/>
      <c r="T72" s="74"/>
      <c r="U72" s="75"/>
      <c r="V72" s="75"/>
      <c r="W72" s="75"/>
      <c r="X72" s="2"/>
    </row>
    <row r="73" spans="1:24" ht="36.75" customHeight="1">
      <c r="A73" s="141" t="s">
        <v>29</v>
      </c>
      <c r="B73" s="661" t="s">
        <v>388</v>
      </c>
      <c r="C73" s="662"/>
      <c r="D73" s="662"/>
      <c r="E73" s="662"/>
      <c r="F73" s="662"/>
      <c r="G73" s="662"/>
      <c r="H73" s="662"/>
      <c r="I73" s="662"/>
      <c r="J73" s="662"/>
      <c r="K73" s="137"/>
      <c r="L73" s="137"/>
      <c r="M73" s="164"/>
      <c r="N73" s="163"/>
      <c r="O73" s="150"/>
      <c r="P73" s="163"/>
      <c r="Q73" s="74"/>
      <c r="R73" s="75"/>
      <c r="S73" s="73"/>
      <c r="T73" s="74"/>
      <c r="U73" s="75"/>
      <c r="V73" s="75"/>
      <c r="W73" s="75"/>
      <c r="X73" s="76"/>
    </row>
    <row r="74" spans="1:24" s="3" customFormat="1" ht="24.75" customHeight="1">
      <c r="A74" s="72" t="s">
        <v>30</v>
      </c>
      <c r="B74" s="637" t="s">
        <v>418</v>
      </c>
      <c r="C74" s="637"/>
      <c r="D74" s="637"/>
      <c r="E74" s="637"/>
      <c r="F74" s="637"/>
      <c r="G74" s="637"/>
      <c r="H74" s="637"/>
      <c r="I74" s="637"/>
      <c r="J74" s="637"/>
      <c r="K74" s="72"/>
      <c r="L74" s="72"/>
      <c r="M74" s="150"/>
      <c r="N74" s="163"/>
      <c r="O74" s="150"/>
      <c r="P74" s="163"/>
      <c r="Q74" s="74"/>
      <c r="R74" s="75"/>
      <c r="S74" s="82"/>
      <c r="T74" s="74"/>
      <c r="U74" s="75"/>
      <c r="V74" s="75"/>
      <c r="W74" s="75"/>
      <c r="X74" s="2"/>
    </row>
    <row r="75" spans="1:24" s="3" customFormat="1" ht="24.75" customHeight="1">
      <c r="A75" s="72" t="s">
        <v>163</v>
      </c>
      <c r="B75" s="637" t="s">
        <v>419</v>
      </c>
      <c r="C75" s="637"/>
      <c r="D75" s="637"/>
      <c r="E75" s="637"/>
      <c r="F75" s="637"/>
      <c r="G75" s="637"/>
      <c r="H75" s="637"/>
      <c r="I75" s="637"/>
      <c r="J75" s="637"/>
      <c r="K75" s="72"/>
      <c r="L75" s="72"/>
      <c r="M75" s="150"/>
      <c r="N75" s="163"/>
      <c r="O75" s="150"/>
      <c r="P75" s="163"/>
      <c r="Q75" s="74"/>
      <c r="R75" s="75"/>
      <c r="S75" s="82"/>
      <c r="T75" s="74"/>
      <c r="U75" s="75"/>
      <c r="V75" s="75"/>
      <c r="W75" s="75"/>
      <c r="X75" s="2"/>
    </row>
    <row r="76" spans="1:24" s="3" customFormat="1" ht="24.75" customHeight="1">
      <c r="A76" s="72" t="s">
        <v>71</v>
      </c>
      <c r="B76" s="637" t="s">
        <v>420</v>
      </c>
      <c r="C76" s="637"/>
      <c r="D76" s="637"/>
      <c r="E76" s="637"/>
      <c r="F76" s="637"/>
      <c r="G76" s="637"/>
      <c r="H76" s="637"/>
      <c r="I76" s="637"/>
      <c r="J76" s="637"/>
      <c r="K76" s="72"/>
      <c r="L76" s="72"/>
      <c r="M76" s="150"/>
      <c r="N76" s="163"/>
      <c r="O76" s="150"/>
      <c r="P76" s="163"/>
      <c r="Q76" s="74"/>
      <c r="R76" s="75"/>
      <c r="S76" s="82"/>
      <c r="T76" s="74"/>
      <c r="U76" s="75"/>
      <c r="V76" s="75"/>
      <c r="W76" s="75"/>
      <c r="X76" s="2"/>
    </row>
    <row r="77" spans="1:24" ht="35.25" customHeight="1">
      <c r="A77" s="141" t="s">
        <v>164</v>
      </c>
      <c r="B77" s="637" t="s">
        <v>421</v>
      </c>
      <c r="C77" s="637"/>
      <c r="D77" s="637"/>
      <c r="E77" s="637"/>
      <c r="F77" s="637"/>
      <c r="G77" s="637"/>
      <c r="H77" s="637"/>
      <c r="I77" s="637"/>
      <c r="J77" s="637"/>
      <c r="K77" s="72"/>
      <c r="L77" s="72"/>
      <c r="M77" s="150"/>
      <c r="N77" s="163"/>
      <c r="O77" s="150"/>
      <c r="P77" s="163"/>
      <c r="Q77" s="74"/>
      <c r="R77" s="75"/>
      <c r="S77" s="73"/>
      <c r="T77" s="74"/>
      <c r="U77" s="75"/>
      <c r="V77" s="75"/>
      <c r="W77" s="75"/>
      <c r="X77" s="76"/>
    </row>
    <row r="78" spans="1:24" ht="35.25" customHeight="1">
      <c r="A78" s="141" t="s">
        <v>165</v>
      </c>
      <c r="B78" s="637" t="s">
        <v>422</v>
      </c>
      <c r="C78" s="637"/>
      <c r="D78" s="637"/>
      <c r="E78" s="637"/>
      <c r="F78" s="637"/>
      <c r="G78" s="637"/>
      <c r="H78" s="637"/>
      <c r="I78" s="637"/>
      <c r="J78" s="637"/>
      <c r="K78" s="139"/>
      <c r="L78" s="139"/>
      <c r="M78" s="150"/>
      <c r="N78" s="163"/>
      <c r="O78" s="150"/>
      <c r="P78" s="163"/>
      <c r="Q78" s="74"/>
      <c r="R78" s="75"/>
      <c r="S78" s="73"/>
      <c r="T78" s="74"/>
      <c r="U78" s="75"/>
      <c r="V78" s="75"/>
      <c r="W78" s="75"/>
      <c r="X78" s="76"/>
    </row>
    <row r="79" spans="1:24" ht="24.75" customHeight="1">
      <c r="A79" s="72"/>
      <c r="B79" s="637"/>
      <c r="C79" s="637"/>
      <c r="D79" s="637"/>
      <c r="E79" s="637"/>
      <c r="F79" s="637"/>
      <c r="G79" s="637"/>
      <c r="H79" s="637"/>
      <c r="I79" s="637"/>
      <c r="J79" s="637"/>
      <c r="K79" s="139"/>
      <c r="L79" s="139"/>
      <c r="M79" s="150"/>
      <c r="N79" s="163"/>
      <c r="O79" s="150"/>
      <c r="P79" s="163"/>
      <c r="Q79" s="74"/>
      <c r="R79" s="75"/>
      <c r="S79" s="73"/>
      <c r="T79" s="74"/>
      <c r="U79" s="75"/>
      <c r="V79" s="75"/>
      <c r="W79" s="75"/>
      <c r="X79" s="76"/>
    </row>
    <row r="80" spans="1:24" ht="12.75" customHeight="1">
      <c r="A80" s="139"/>
      <c r="B80" s="139"/>
      <c r="C80" s="165"/>
      <c r="D80" s="165"/>
      <c r="E80" s="165"/>
      <c r="F80" s="165"/>
      <c r="G80" s="165"/>
      <c r="H80" s="165"/>
      <c r="I80" s="165"/>
      <c r="J80" s="165"/>
      <c r="K80" s="139"/>
      <c r="L80" s="139"/>
      <c r="M80" s="165"/>
      <c r="N80" s="166"/>
      <c r="O80" s="165"/>
      <c r="P80" s="166"/>
      <c r="Q80" s="74"/>
      <c r="R80" s="75"/>
      <c r="S80" s="73"/>
      <c r="T80" s="74"/>
      <c r="U80" s="75"/>
      <c r="V80" s="75"/>
      <c r="W80" s="75"/>
      <c r="X80" s="76"/>
    </row>
    <row r="81" spans="1:41" s="11" customFormat="1" ht="12.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row>
    <row r="82" spans="1:41" s="11" customFormat="1" ht="24.75" customHeight="1">
      <c r="A82" s="13" t="s">
        <v>376</v>
      </c>
      <c r="B82" s="13"/>
      <c r="C82" s="77"/>
      <c r="D82" s="77"/>
      <c r="E82" s="77"/>
      <c r="F82" s="77"/>
      <c r="G82" s="77"/>
      <c r="H82" s="77"/>
      <c r="I82" s="77"/>
      <c r="J82" s="77"/>
      <c r="K82" s="77"/>
      <c r="L82" s="77"/>
      <c r="M82" s="77"/>
      <c r="N82" s="77"/>
      <c r="O82" s="77"/>
      <c r="P82" s="77"/>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row>
    <row r="83" spans="1:41" s="11" customFormat="1" ht="24.75" customHeight="1">
      <c r="A83" s="78"/>
      <c r="B83" s="66"/>
      <c r="C83" s="13" t="s">
        <v>377</v>
      </c>
      <c r="D83" s="77"/>
      <c r="E83" s="77"/>
      <c r="F83" s="77"/>
      <c r="G83" s="77"/>
      <c r="H83" s="77"/>
      <c r="I83" s="77"/>
      <c r="J83" s="77"/>
      <c r="K83" s="77"/>
      <c r="L83" s="77"/>
      <c r="M83" s="77"/>
      <c r="N83" s="77"/>
      <c r="O83" s="77"/>
      <c r="P83" s="77"/>
      <c r="Q83" s="77"/>
      <c r="R83" s="77"/>
      <c r="S83" s="79"/>
      <c r="T83" s="654"/>
      <c r="U83" s="654"/>
      <c r="V83" s="654"/>
      <c r="W83" s="654"/>
    </row>
    <row r="84" spans="1:41" s="11" customFormat="1" ht="24.75" customHeight="1">
      <c r="A84" s="169" t="s">
        <v>168</v>
      </c>
      <c r="B84" s="13"/>
      <c r="C84" s="13" t="s">
        <v>378</v>
      </c>
      <c r="D84" s="77"/>
      <c r="E84" s="77"/>
      <c r="F84" s="77"/>
      <c r="G84" s="77"/>
      <c r="H84" s="77"/>
      <c r="I84" s="77"/>
      <c r="J84" s="77"/>
      <c r="K84" s="77"/>
      <c r="L84" s="77"/>
      <c r="M84" s="77"/>
      <c r="N84" s="77"/>
      <c r="O84" s="77"/>
      <c r="P84" s="77"/>
      <c r="Q84" s="77"/>
      <c r="R84" s="77"/>
    </row>
    <row r="85" spans="1:41" s="13" customFormat="1" ht="24.75" customHeight="1">
      <c r="A85" s="169" t="s">
        <v>169</v>
      </c>
      <c r="C85" s="13" t="s">
        <v>423</v>
      </c>
    </row>
    <row r="86" spans="1:41" s="13" customFormat="1">
      <c r="C86" s="80"/>
      <c r="D86" s="80"/>
      <c r="E86" s="80"/>
      <c r="K86" s="81"/>
      <c r="L86" s="81"/>
      <c r="W86" s="82"/>
    </row>
    <row r="87" spans="1:41" s="13" customFormat="1">
      <c r="C87" s="80"/>
      <c r="D87" s="80"/>
      <c r="E87" s="80"/>
      <c r="K87" s="81"/>
      <c r="L87" s="81"/>
    </row>
    <row r="88" spans="1:41" s="13" customFormat="1">
      <c r="C88" s="80"/>
      <c r="D88" s="80"/>
      <c r="E88" s="80"/>
      <c r="K88" s="81"/>
      <c r="L88" s="81"/>
    </row>
    <row r="89" spans="1:41" s="13" customFormat="1">
      <c r="C89" s="80"/>
      <c r="D89" s="80"/>
      <c r="E89" s="80"/>
      <c r="K89" s="81"/>
      <c r="L89" s="81"/>
    </row>
    <row r="90" spans="1:41" s="13" customFormat="1">
      <c r="C90" s="80"/>
      <c r="D90" s="80"/>
      <c r="E90" s="80"/>
      <c r="K90" s="81"/>
      <c r="L90" s="81"/>
    </row>
    <row r="91" spans="1:41" s="13" customFormat="1">
      <c r="C91" s="80"/>
      <c r="D91" s="80"/>
      <c r="E91" s="80"/>
      <c r="K91" s="81"/>
      <c r="L91" s="81"/>
    </row>
  </sheetData>
  <mergeCells count="31">
    <mergeCell ref="A68:A69"/>
    <mergeCell ref="B75:J75"/>
    <mergeCell ref="A13:A44"/>
    <mergeCell ref="C13:J13"/>
    <mergeCell ref="T83:W83"/>
    <mergeCell ref="A46:A62"/>
    <mergeCell ref="C46:J46"/>
    <mergeCell ref="C65:J65"/>
    <mergeCell ref="C68:J68"/>
    <mergeCell ref="C70:J70"/>
    <mergeCell ref="B73:J73"/>
    <mergeCell ref="A65:A67"/>
    <mergeCell ref="B72:J72"/>
    <mergeCell ref="B74:J74"/>
    <mergeCell ref="A70:A71"/>
    <mergeCell ref="B79:J79"/>
    <mergeCell ref="B78:J78"/>
    <mergeCell ref="B76:J76"/>
    <mergeCell ref="B77:J77"/>
    <mergeCell ref="L25:L26"/>
    <mergeCell ref="F34:J34"/>
    <mergeCell ref="K25:K26"/>
    <mergeCell ref="F32:J32"/>
    <mergeCell ref="E56:J56"/>
    <mergeCell ref="F33:J33"/>
    <mergeCell ref="A11:P11"/>
    <mergeCell ref="A3:P3"/>
    <mergeCell ref="A8:J10"/>
    <mergeCell ref="M8:N9"/>
    <mergeCell ref="O8:P9"/>
    <mergeCell ref="N7:P7"/>
  </mergeCells>
  <phoneticPr fontId="2" type="noConversion"/>
  <pageMargins left="0.49" right="0" top="1.01" bottom="0.84" header="0.6" footer="0.511811023622047"/>
  <pageSetup paperSize="9" scale="55" fitToHeight="2" orientation="portrait" r:id="rId1"/>
  <headerFooter alignWithMargins="0">
    <oddHeader>&amp;L&amp;"Times New Roman,Regular"&amp;18Attachment   6.1   Bank Indonesia Circular Letter Number 12/ 11 /DPNP dated 31 March 2010</oddHeader>
    <oddFooter>&amp;R&amp;"Times New Roman,Regular"&amp;20&amp;P</oddFooter>
  </headerFooter>
</worksheet>
</file>

<file path=xl/worksheets/sheet2.xml><?xml version="1.0" encoding="utf-8"?>
<worksheet xmlns="http://schemas.openxmlformats.org/spreadsheetml/2006/main" xmlns:r="http://schemas.openxmlformats.org/officeDocument/2006/relationships">
  <dimension ref="A1:M43"/>
  <sheetViews>
    <sheetView view="pageLayout" topLeftCell="A32" zoomScale="75" zoomScaleNormal="80" zoomScalePageLayoutView="75" workbookViewId="0">
      <selection activeCell="B44" sqref="B44"/>
    </sheetView>
  </sheetViews>
  <sheetFormatPr defaultRowHeight="16.5"/>
  <cols>
    <col min="1" max="1" width="6" style="7" customWidth="1"/>
    <col min="2" max="2" width="3.7109375" style="7" customWidth="1"/>
    <col min="3" max="3" width="3.7109375" style="83" customWidth="1"/>
    <col min="4" max="5" width="4.7109375" style="83" customWidth="1"/>
    <col min="6" max="8" width="4.7109375" style="7" customWidth="1"/>
    <col min="9" max="9" width="40.7109375" style="7" customWidth="1"/>
    <col min="10" max="10" width="50.7109375" style="7" customWidth="1"/>
    <col min="11" max="11" width="9" style="8" hidden="1" customWidth="1"/>
    <col min="12" max="12" width="18.140625" style="8" hidden="1" customWidth="1"/>
    <col min="13" max="13" width="35.7109375" style="61" bestFit="1" customWidth="1"/>
    <col min="14" max="16384" width="9.140625" style="61"/>
  </cols>
  <sheetData>
    <row r="1" spans="1:13" ht="24" customHeight="1">
      <c r="A1" s="124" t="s">
        <v>389</v>
      </c>
      <c r="B1" s="124"/>
    </row>
    <row r="2" spans="1:13" ht="24" customHeight="1">
      <c r="A2" s="124"/>
      <c r="B2" s="124"/>
    </row>
    <row r="3" spans="1:13" ht="12.75" customHeight="1"/>
    <row r="4" spans="1:13" s="143" customFormat="1" ht="24.75" customHeight="1">
      <c r="A4" s="668" t="s">
        <v>424</v>
      </c>
      <c r="B4" s="668"/>
      <c r="C4" s="668"/>
      <c r="D4" s="668"/>
      <c r="E4" s="668"/>
      <c r="F4" s="668"/>
      <c r="G4" s="668"/>
      <c r="H4" s="668"/>
      <c r="I4" s="668"/>
      <c r="J4" s="668"/>
      <c r="K4" s="668"/>
      <c r="L4" s="668"/>
      <c r="M4" s="668"/>
    </row>
    <row r="5" spans="1:13" ht="12.75" customHeight="1">
      <c r="A5" s="8"/>
      <c r="B5" s="8"/>
      <c r="C5" s="8"/>
      <c r="D5" s="8"/>
      <c r="E5" s="8"/>
      <c r="F5" s="8"/>
      <c r="G5" s="8"/>
      <c r="H5" s="8"/>
      <c r="I5" s="8"/>
      <c r="J5" s="8"/>
    </row>
    <row r="6" spans="1:13" s="143" customFormat="1" ht="24" customHeight="1">
      <c r="A6" s="4"/>
      <c r="B6" s="4"/>
      <c r="C6" s="4"/>
      <c r="D6" s="4"/>
      <c r="E6" s="4"/>
      <c r="F6" s="4"/>
      <c r="G6" s="4"/>
      <c r="H6" s="4"/>
      <c r="I6" s="142" t="s">
        <v>156</v>
      </c>
      <c r="K6" s="4"/>
      <c r="L6" s="4"/>
    </row>
    <row r="7" spans="1:13" s="143" customFormat="1" ht="24" customHeight="1">
      <c r="A7" s="3"/>
      <c r="B7" s="3"/>
      <c r="C7" s="3"/>
      <c r="D7" s="3"/>
      <c r="E7" s="3"/>
      <c r="F7" s="3"/>
      <c r="G7" s="3"/>
      <c r="H7" s="3"/>
      <c r="I7" s="142" t="s">
        <v>348</v>
      </c>
      <c r="K7" s="3"/>
      <c r="L7" s="3"/>
    </row>
    <row r="8" spans="1:13" s="143" customFormat="1" ht="24" customHeight="1">
      <c r="A8" s="3"/>
      <c r="B8" s="3"/>
      <c r="C8" s="3"/>
      <c r="D8" s="3"/>
      <c r="E8" s="3"/>
      <c r="F8" s="3"/>
      <c r="G8" s="3"/>
      <c r="H8" s="3"/>
      <c r="I8" s="142"/>
      <c r="K8" s="3"/>
      <c r="L8" s="3"/>
    </row>
    <row r="9" spans="1:13" ht="19.5" customHeight="1">
      <c r="C9" s="7"/>
      <c r="D9" s="7"/>
      <c r="E9" s="7"/>
      <c r="K9" s="7"/>
      <c r="L9" s="7"/>
      <c r="M9" s="357" t="s">
        <v>192</v>
      </c>
    </row>
    <row r="10" spans="1:13" ht="22.5" customHeight="1">
      <c r="A10" s="626" t="s">
        <v>390</v>
      </c>
      <c r="B10" s="627"/>
      <c r="C10" s="627"/>
      <c r="D10" s="627"/>
      <c r="E10" s="627"/>
      <c r="F10" s="627"/>
      <c r="G10" s="627"/>
      <c r="H10" s="627"/>
      <c r="I10" s="627"/>
      <c r="J10" s="628"/>
      <c r="K10" s="600"/>
      <c r="L10" s="600" t="s">
        <v>55</v>
      </c>
      <c r="M10" s="601" t="s">
        <v>166</v>
      </c>
    </row>
    <row r="11" spans="1:13" ht="22.5" customHeight="1">
      <c r="A11" s="671"/>
      <c r="B11" s="672"/>
      <c r="C11" s="672"/>
      <c r="D11" s="672"/>
      <c r="E11" s="672"/>
      <c r="F11" s="672"/>
      <c r="G11" s="672"/>
      <c r="H11" s="672"/>
      <c r="I11" s="672"/>
      <c r="J11" s="673"/>
      <c r="K11" s="600"/>
      <c r="L11" s="600"/>
      <c r="M11" s="602" t="s">
        <v>391</v>
      </c>
    </row>
    <row r="12" spans="1:13" s="26" customFormat="1" ht="24" customHeight="1">
      <c r="A12" s="125" t="s">
        <v>6</v>
      </c>
      <c r="B12" s="674" t="s">
        <v>196</v>
      </c>
      <c r="C12" s="674"/>
      <c r="D12" s="674"/>
      <c r="E12" s="674"/>
      <c r="F12" s="674"/>
      <c r="G12" s="674"/>
      <c r="H12" s="674"/>
      <c r="I12" s="674"/>
      <c r="J12" s="675"/>
      <c r="K12" s="22"/>
      <c r="L12" s="21"/>
      <c r="M12" s="126"/>
    </row>
    <row r="13" spans="1:13" s="143" customFormat="1" ht="24" customHeight="1">
      <c r="A13" s="669"/>
      <c r="B13" s="168" t="s">
        <v>158</v>
      </c>
      <c r="C13" s="653" t="s">
        <v>352</v>
      </c>
      <c r="D13" s="653"/>
      <c r="E13" s="653"/>
      <c r="F13" s="653"/>
      <c r="G13" s="653"/>
      <c r="H13" s="653"/>
      <c r="I13" s="653"/>
      <c r="J13" s="653"/>
      <c r="K13" s="17"/>
      <c r="L13" s="127"/>
      <c r="M13" s="358"/>
    </row>
    <row r="14" spans="1:13" s="311" customFormat="1" ht="24" customHeight="1">
      <c r="A14" s="679"/>
      <c r="B14" s="312"/>
      <c r="C14" s="129">
        <v>1</v>
      </c>
      <c r="D14" s="54" t="s">
        <v>282</v>
      </c>
      <c r="E14" s="54"/>
      <c r="F14" s="308"/>
      <c r="G14" s="309"/>
      <c r="H14" s="309"/>
      <c r="I14" s="309"/>
      <c r="J14" s="309"/>
      <c r="K14" s="315"/>
      <c r="L14" s="323"/>
      <c r="M14" s="359"/>
    </row>
    <row r="15" spans="1:13" s="311" customFormat="1" ht="24" customHeight="1">
      <c r="A15" s="679"/>
      <c r="B15" s="312"/>
      <c r="C15" s="129">
        <v>2</v>
      </c>
      <c r="D15" s="54" t="s">
        <v>353</v>
      </c>
      <c r="E15" s="54"/>
      <c r="F15" s="308"/>
      <c r="G15" s="309"/>
      <c r="H15" s="309"/>
      <c r="I15" s="309"/>
      <c r="J15" s="309"/>
      <c r="K15" s="315"/>
      <c r="L15" s="323"/>
      <c r="M15" s="359"/>
    </row>
    <row r="16" spans="1:13" s="193" customFormat="1" ht="24" customHeight="1">
      <c r="A16" s="679"/>
      <c r="B16" s="312"/>
      <c r="C16" s="360">
        <v>3</v>
      </c>
      <c r="D16" s="54" t="s">
        <v>392</v>
      </c>
      <c r="E16" s="54"/>
      <c r="F16" s="54"/>
      <c r="G16" s="309"/>
      <c r="H16" s="306"/>
      <c r="I16" s="306"/>
      <c r="J16" s="306"/>
      <c r="K16" s="315"/>
      <c r="L16" s="361"/>
      <c r="M16" s="319"/>
    </row>
    <row r="17" spans="1:13" s="311" customFormat="1" ht="24" customHeight="1">
      <c r="A17" s="679"/>
      <c r="B17" s="312"/>
      <c r="C17" s="129">
        <v>4</v>
      </c>
      <c r="D17" s="54" t="s">
        <v>393</v>
      </c>
      <c r="E17" s="54"/>
      <c r="F17" s="54"/>
      <c r="G17" s="309"/>
      <c r="H17" s="309"/>
      <c r="I17" s="309"/>
      <c r="J17" s="309"/>
      <c r="K17" s="309"/>
      <c r="L17" s="309"/>
      <c r="M17" s="359"/>
    </row>
    <row r="18" spans="1:13" s="143" customFormat="1" ht="24" customHeight="1">
      <c r="A18" s="679"/>
      <c r="B18" s="312"/>
      <c r="C18" s="129">
        <v>5</v>
      </c>
      <c r="D18" s="54" t="s">
        <v>308</v>
      </c>
      <c r="E18" s="54"/>
      <c r="F18" s="54"/>
      <c r="G18" s="54"/>
      <c r="H18" s="54"/>
      <c r="I18" s="54"/>
      <c r="J18" s="55"/>
      <c r="K18" s="56" t="s">
        <v>43</v>
      </c>
      <c r="L18" s="130"/>
      <c r="M18" s="362"/>
    </row>
    <row r="19" spans="1:13" s="143" customFormat="1" ht="24" customHeight="1">
      <c r="A19" s="312"/>
      <c r="B19" s="312"/>
      <c r="C19" s="129"/>
      <c r="D19" s="54"/>
      <c r="E19" s="54"/>
      <c r="F19" s="54"/>
      <c r="G19" s="54"/>
      <c r="H19" s="54"/>
      <c r="I19" s="54"/>
      <c r="J19" s="55"/>
      <c r="K19" s="56"/>
      <c r="L19" s="130"/>
      <c r="M19" s="362"/>
    </row>
    <row r="20" spans="1:13" s="143" customFormat="1" ht="24" customHeight="1">
      <c r="A20" s="669"/>
      <c r="B20" s="168" t="s">
        <v>159</v>
      </c>
      <c r="C20" s="656" t="s">
        <v>362</v>
      </c>
      <c r="D20" s="657"/>
      <c r="E20" s="657"/>
      <c r="F20" s="657"/>
      <c r="G20" s="657"/>
      <c r="H20" s="657"/>
      <c r="I20" s="657"/>
      <c r="J20" s="652"/>
      <c r="K20" s="17"/>
      <c r="L20" s="127"/>
      <c r="M20" s="358"/>
    </row>
    <row r="21" spans="1:13" s="193" customFormat="1" ht="24" customHeight="1">
      <c r="A21" s="670"/>
      <c r="B21" s="336"/>
      <c r="C21" s="337">
        <v>1</v>
      </c>
      <c r="D21" s="338" t="s">
        <v>394</v>
      </c>
      <c r="E21" s="339"/>
      <c r="F21" s="338"/>
      <c r="G21" s="306"/>
      <c r="H21" s="306"/>
      <c r="I21" s="306"/>
      <c r="J21" s="306"/>
      <c r="K21" s="323"/>
      <c r="M21" s="319"/>
    </row>
    <row r="22" spans="1:13" s="193" customFormat="1" ht="24" customHeight="1">
      <c r="A22" s="670"/>
      <c r="B22" s="336"/>
      <c r="C22" s="337">
        <v>2</v>
      </c>
      <c r="D22" s="338" t="s">
        <v>395</v>
      </c>
      <c r="E22" s="339"/>
      <c r="F22" s="338"/>
      <c r="G22" s="306"/>
      <c r="H22" s="306"/>
      <c r="I22" s="306"/>
      <c r="J22" s="306"/>
      <c r="K22" s="323"/>
      <c r="L22" s="323"/>
      <c r="M22" s="319"/>
    </row>
    <row r="23" spans="1:13" s="193" customFormat="1" ht="24" customHeight="1">
      <c r="A23" s="670"/>
      <c r="B23" s="336"/>
      <c r="C23" s="337">
        <v>3</v>
      </c>
      <c r="D23" s="54" t="s">
        <v>396</v>
      </c>
      <c r="E23" s="339"/>
      <c r="F23" s="54"/>
      <c r="G23" s="306"/>
      <c r="H23" s="306"/>
      <c r="I23" s="306"/>
      <c r="J23" s="306"/>
      <c r="K23" s="345"/>
      <c r="L23" s="345"/>
      <c r="M23" s="319"/>
    </row>
    <row r="24" spans="1:13" s="30" customFormat="1" ht="24" customHeight="1">
      <c r="A24" s="68"/>
      <c r="B24" s="68"/>
      <c r="C24" s="34"/>
      <c r="D24" s="40"/>
      <c r="E24" s="60"/>
      <c r="F24" s="60"/>
      <c r="G24" s="34"/>
      <c r="H24" s="34"/>
      <c r="I24" s="34"/>
      <c r="J24" s="70"/>
      <c r="K24" s="42"/>
      <c r="L24" s="67"/>
      <c r="M24" s="128"/>
    </row>
    <row r="25" spans="1:13" s="143" customFormat="1" ht="24" customHeight="1">
      <c r="A25" s="663"/>
      <c r="B25" s="352" t="s">
        <v>160</v>
      </c>
      <c r="C25" s="656" t="s">
        <v>373</v>
      </c>
      <c r="D25" s="657"/>
      <c r="E25" s="657"/>
      <c r="F25" s="657"/>
      <c r="G25" s="657"/>
      <c r="H25" s="657"/>
      <c r="I25" s="657"/>
      <c r="J25" s="652"/>
      <c r="K25" s="17"/>
      <c r="L25" s="127"/>
      <c r="M25" s="358"/>
    </row>
    <row r="26" spans="1:13" s="193" customFormat="1" ht="24" customHeight="1">
      <c r="A26" s="681"/>
      <c r="B26" s="351"/>
      <c r="C26" s="129"/>
      <c r="D26" s="338" t="s">
        <v>208</v>
      </c>
      <c r="E26" s="143"/>
      <c r="F26" s="306"/>
      <c r="G26" s="143"/>
      <c r="H26" s="306"/>
      <c r="I26" s="306"/>
      <c r="J26" s="306"/>
      <c r="K26" s="323"/>
      <c r="L26" s="323"/>
      <c r="M26" s="319"/>
    </row>
    <row r="27" spans="1:13" s="193" customFormat="1" ht="24" customHeight="1">
      <c r="A27" s="351"/>
      <c r="B27" s="351"/>
      <c r="C27" s="306"/>
      <c r="D27" s="309"/>
      <c r="E27" s="306"/>
      <c r="F27" s="306"/>
      <c r="G27" s="306"/>
      <c r="H27" s="306"/>
      <c r="I27" s="306"/>
      <c r="J27" s="306"/>
      <c r="K27" s="354"/>
      <c r="L27" s="354"/>
      <c r="M27" s="320"/>
    </row>
    <row r="28" spans="1:13" s="143" customFormat="1" ht="24" customHeight="1">
      <c r="A28" s="168"/>
      <c r="B28" s="168" t="s">
        <v>161</v>
      </c>
      <c r="C28" s="653" t="s">
        <v>387</v>
      </c>
      <c r="D28" s="653"/>
      <c r="E28" s="653"/>
      <c r="F28" s="653"/>
      <c r="G28" s="653"/>
      <c r="H28" s="653"/>
      <c r="I28" s="653"/>
      <c r="J28" s="653"/>
      <c r="K28" s="17"/>
      <c r="L28" s="127"/>
      <c r="M28" s="362"/>
    </row>
    <row r="29" spans="1:13" s="193" customFormat="1" ht="24" customHeight="1">
      <c r="A29" s="351"/>
      <c r="B29" s="351"/>
      <c r="C29" s="306"/>
      <c r="D29" s="309"/>
      <c r="E29" s="306"/>
      <c r="F29" s="306"/>
      <c r="G29" s="306"/>
      <c r="H29" s="306"/>
      <c r="I29" s="306"/>
      <c r="J29" s="306"/>
      <c r="K29" s="354"/>
      <c r="L29" s="354"/>
      <c r="M29" s="320"/>
    </row>
    <row r="30" spans="1:13" s="193" customFormat="1" ht="24" customHeight="1">
      <c r="A30" s="353"/>
      <c r="B30" s="363" t="s">
        <v>162</v>
      </c>
      <c r="C30" s="653" t="s">
        <v>326</v>
      </c>
      <c r="D30" s="653"/>
      <c r="E30" s="653"/>
      <c r="F30" s="653"/>
      <c r="G30" s="653"/>
      <c r="H30" s="653"/>
      <c r="I30" s="653"/>
      <c r="J30" s="653"/>
      <c r="K30" s="364"/>
      <c r="L30" s="354"/>
      <c r="M30" s="320"/>
    </row>
    <row r="31" spans="1:13" s="30" customFormat="1" ht="24" customHeight="1">
      <c r="A31" s="131"/>
      <c r="B31" s="132"/>
      <c r="C31" s="133"/>
      <c r="D31" s="133"/>
      <c r="E31" s="133"/>
      <c r="F31" s="133"/>
      <c r="G31" s="133"/>
      <c r="H31" s="133"/>
      <c r="I31" s="133"/>
      <c r="J31" s="134"/>
      <c r="K31" s="133"/>
      <c r="L31" s="133"/>
      <c r="M31" s="62"/>
    </row>
    <row r="32" spans="1:13" s="30" customFormat="1" ht="24" customHeight="1">
      <c r="A32" s="135" t="s">
        <v>24</v>
      </c>
      <c r="B32" s="661" t="s">
        <v>375</v>
      </c>
      <c r="C32" s="662"/>
      <c r="D32" s="662"/>
      <c r="E32" s="662"/>
      <c r="F32" s="662"/>
      <c r="G32" s="662"/>
      <c r="H32" s="662"/>
      <c r="I32" s="662"/>
      <c r="J32" s="662"/>
      <c r="K32" s="680"/>
      <c r="L32" s="136"/>
      <c r="M32" s="62"/>
    </row>
    <row r="33" spans="1:13" s="30" customFormat="1" ht="36.75" customHeight="1">
      <c r="A33" s="141" t="s">
        <v>29</v>
      </c>
      <c r="B33" s="661" t="s">
        <v>397</v>
      </c>
      <c r="C33" s="662"/>
      <c r="D33" s="662"/>
      <c r="E33" s="662"/>
      <c r="F33" s="662"/>
      <c r="G33" s="662"/>
      <c r="H33" s="662"/>
      <c r="I33" s="662"/>
      <c r="J33" s="662"/>
      <c r="K33" s="137"/>
      <c r="L33" s="137"/>
      <c r="M33" s="62"/>
    </row>
    <row r="34" spans="1:13" s="193" customFormat="1" ht="24" customHeight="1">
      <c r="A34" s="72" t="s">
        <v>30</v>
      </c>
      <c r="B34" s="661" t="s">
        <v>425</v>
      </c>
      <c r="C34" s="662"/>
      <c r="D34" s="662"/>
      <c r="E34" s="662"/>
      <c r="F34" s="662"/>
      <c r="G34" s="662"/>
      <c r="H34" s="662"/>
      <c r="I34" s="662"/>
      <c r="J34" s="662"/>
      <c r="K34" s="680"/>
      <c r="L34" s="138"/>
      <c r="M34" s="320"/>
    </row>
    <row r="35" spans="1:13" s="193" customFormat="1" ht="24" customHeight="1">
      <c r="A35" s="72" t="s">
        <v>163</v>
      </c>
      <c r="B35" s="661" t="s">
        <v>419</v>
      </c>
      <c r="C35" s="662"/>
      <c r="D35" s="662"/>
      <c r="E35" s="662"/>
      <c r="F35" s="662"/>
      <c r="G35" s="662"/>
      <c r="H35" s="662"/>
      <c r="I35" s="662"/>
      <c r="J35" s="662"/>
      <c r="K35" s="680"/>
      <c r="L35" s="138"/>
      <c r="M35" s="320"/>
    </row>
    <row r="36" spans="1:13" s="193" customFormat="1" ht="24" customHeight="1">
      <c r="A36" s="72" t="s">
        <v>71</v>
      </c>
      <c r="B36" s="661" t="s">
        <v>420</v>
      </c>
      <c r="C36" s="662"/>
      <c r="D36" s="662"/>
      <c r="E36" s="662"/>
      <c r="F36" s="662"/>
      <c r="G36" s="662"/>
      <c r="H36" s="662"/>
      <c r="I36" s="662"/>
      <c r="J36" s="662"/>
      <c r="K36" s="680"/>
      <c r="L36" s="138"/>
      <c r="M36" s="320"/>
    </row>
    <row r="37" spans="1:13" s="30" customFormat="1" ht="34.5" customHeight="1">
      <c r="A37" s="141" t="s">
        <v>164</v>
      </c>
      <c r="B37" s="661" t="s">
        <v>421</v>
      </c>
      <c r="C37" s="662"/>
      <c r="D37" s="662"/>
      <c r="E37" s="662"/>
      <c r="F37" s="662"/>
      <c r="G37" s="662"/>
      <c r="H37" s="662"/>
      <c r="I37" s="662"/>
      <c r="J37" s="662"/>
      <c r="K37" s="680"/>
      <c r="L37" s="138"/>
      <c r="M37" s="62"/>
    </row>
    <row r="38" spans="1:13" s="30" customFormat="1" ht="36" customHeight="1">
      <c r="A38" s="141" t="s">
        <v>165</v>
      </c>
      <c r="B38" s="661" t="s">
        <v>422</v>
      </c>
      <c r="C38" s="662"/>
      <c r="D38" s="662"/>
      <c r="E38" s="662"/>
      <c r="F38" s="662"/>
      <c r="G38" s="662"/>
      <c r="H38" s="662"/>
      <c r="I38" s="662"/>
      <c r="J38" s="662"/>
      <c r="K38" s="680"/>
      <c r="L38" s="139"/>
      <c r="M38" s="62"/>
    </row>
    <row r="39" spans="1:13" s="30" customFormat="1" ht="24" customHeight="1">
      <c r="A39" s="72"/>
      <c r="B39" s="676"/>
      <c r="C39" s="677"/>
      <c r="D39" s="677"/>
      <c r="E39" s="677"/>
      <c r="F39" s="677"/>
      <c r="G39" s="677"/>
      <c r="H39" s="677"/>
      <c r="I39" s="677"/>
      <c r="J39" s="677"/>
      <c r="K39" s="678"/>
      <c r="L39" s="139"/>
      <c r="M39" s="62"/>
    </row>
    <row r="40" spans="1:13" s="10" customFormat="1" ht="12.75" customHeight="1">
      <c r="A40" s="13"/>
      <c r="B40" s="13"/>
      <c r="C40" s="13"/>
      <c r="D40" s="13"/>
      <c r="E40" s="13"/>
      <c r="F40" s="13"/>
      <c r="G40" s="13"/>
      <c r="H40" s="13"/>
      <c r="I40" s="13"/>
      <c r="J40" s="13"/>
      <c r="K40" s="13"/>
      <c r="L40" s="13"/>
      <c r="M40" s="12"/>
    </row>
    <row r="41" spans="1:13" s="147" customFormat="1" ht="24.75" customHeight="1">
      <c r="A41" s="144" t="s">
        <v>398</v>
      </c>
      <c r="B41" s="144"/>
      <c r="C41" s="145"/>
      <c r="D41" s="145"/>
      <c r="E41" s="145"/>
      <c r="F41" s="145"/>
      <c r="G41" s="145"/>
      <c r="H41" s="145"/>
      <c r="I41" s="145"/>
      <c r="J41" s="145"/>
      <c r="K41" s="145"/>
      <c r="L41" s="145"/>
      <c r="M41" s="146"/>
    </row>
    <row r="42" spans="1:13" s="147" customFormat="1" ht="24.75" customHeight="1">
      <c r="A42" s="148"/>
      <c r="B42" s="144" t="s">
        <v>377</v>
      </c>
      <c r="C42" s="144"/>
      <c r="D42" s="145"/>
      <c r="E42" s="145"/>
      <c r="F42" s="145"/>
      <c r="G42" s="145"/>
      <c r="H42" s="145"/>
      <c r="I42" s="145"/>
      <c r="J42" s="145"/>
      <c r="K42" s="145"/>
      <c r="L42" s="145"/>
      <c r="M42" s="140"/>
    </row>
    <row r="43" spans="1:13" ht="24" customHeight="1">
      <c r="A43" s="8" t="s">
        <v>167</v>
      </c>
      <c r="B43" s="13" t="s">
        <v>423</v>
      </c>
    </row>
  </sheetData>
  <mergeCells count="19">
    <mergeCell ref="B39:K39"/>
    <mergeCell ref="A13:A18"/>
    <mergeCell ref="C13:J13"/>
    <mergeCell ref="C30:J30"/>
    <mergeCell ref="B36:K36"/>
    <mergeCell ref="B37:K37"/>
    <mergeCell ref="C28:J28"/>
    <mergeCell ref="A25:A26"/>
    <mergeCell ref="C25:J25"/>
    <mergeCell ref="B38:K38"/>
    <mergeCell ref="B33:J33"/>
    <mergeCell ref="B32:K32"/>
    <mergeCell ref="B34:K34"/>
    <mergeCell ref="B35:K35"/>
    <mergeCell ref="A4:M4"/>
    <mergeCell ref="A20:A23"/>
    <mergeCell ref="C20:J20"/>
    <mergeCell ref="A10:J11"/>
    <mergeCell ref="B12:J12"/>
  </mergeCells>
  <phoneticPr fontId="0" type="noConversion"/>
  <pageMargins left="0.62" right="0.34" top="0.81" bottom="0.39370078740157499" header="0.85" footer="0.511811023622047"/>
  <pageSetup paperSize="9" scale="55" fitToHeight="2" orientation="portrait" r:id="rId1"/>
  <headerFooter alignWithMargins="0"/>
</worksheet>
</file>

<file path=xl/worksheets/sheet3.xml><?xml version="1.0" encoding="utf-8"?>
<worksheet xmlns="http://schemas.openxmlformats.org/spreadsheetml/2006/main" xmlns:r="http://schemas.openxmlformats.org/officeDocument/2006/relationships">
  <dimension ref="A1:AO118"/>
  <sheetViews>
    <sheetView topLeftCell="B93" zoomScale="50" zoomScaleNormal="50" zoomScalePageLayoutView="50" workbookViewId="0">
      <selection activeCell="B111" sqref="B111:P111"/>
    </sheetView>
  </sheetViews>
  <sheetFormatPr defaultRowHeight="16.5"/>
  <cols>
    <col min="1" max="1" width="7.7109375" style="7" customWidth="1"/>
    <col min="2" max="2" width="5.140625" style="83" customWidth="1"/>
    <col min="3" max="3" width="8.28515625" style="83" customWidth="1"/>
    <col min="4" max="4" width="4.7109375" style="83" customWidth="1"/>
    <col min="5" max="5" width="5.140625" style="7" customWidth="1"/>
    <col min="6" max="7" width="4.7109375" style="7" customWidth="1"/>
    <col min="8" max="8" width="35.7109375" style="7" customWidth="1"/>
    <col min="9" max="9" width="70.7109375" style="7" customWidth="1"/>
    <col min="10" max="10" width="10.85546875" style="7" customWidth="1"/>
    <col min="11" max="11" width="15.7109375" style="8" customWidth="1"/>
    <col min="12" max="12" width="20.28515625" style="8" customWidth="1"/>
    <col min="13" max="13" width="42.85546875" style="8" customWidth="1"/>
    <col min="14" max="14" width="9" style="8" hidden="1" customWidth="1"/>
    <col min="15" max="15" width="18.140625" style="8" hidden="1" customWidth="1"/>
    <col min="16" max="16" width="82.5703125" style="9" customWidth="1"/>
    <col min="17" max="17" width="3.5703125" style="7" customWidth="1"/>
    <col min="18" max="18" width="12" style="7" customWidth="1"/>
    <col min="19" max="19" width="27.7109375" style="7" customWidth="1"/>
    <col min="20" max="16384" width="9.140625" style="7"/>
  </cols>
  <sheetData>
    <row r="1" spans="1:18" s="3" customFormat="1" ht="32.25" customHeight="1">
      <c r="A1" s="291"/>
      <c r="B1" s="1"/>
      <c r="C1" s="1"/>
      <c r="D1" s="2"/>
      <c r="E1" s="2"/>
      <c r="F1" s="2"/>
      <c r="G1" s="2"/>
      <c r="K1" s="4"/>
      <c r="L1" s="4"/>
      <c r="M1" s="4"/>
      <c r="N1" s="4"/>
      <c r="O1" s="4"/>
      <c r="P1" s="5"/>
    </row>
    <row r="2" spans="1:18" s="3" customFormat="1" ht="24.75" customHeight="1">
      <c r="A2" s="291"/>
      <c r="B2" s="1"/>
      <c r="C2" s="1"/>
      <c r="D2" s="2"/>
      <c r="E2" s="2"/>
      <c r="F2" s="2"/>
      <c r="G2" s="2"/>
      <c r="K2" s="4"/>
      <c r="L2" s="4"/>
      <c r="M2" s="4"/>
      <c r="N2" s="4"/>
      <c r="O2" s="4"/>
      <c r="P2" s="5"/>
    </row>
    <row r="3" spans="1:18">
      <c r="A3" s="6"/>
      <c r="B3" s="6"/>
      <c r="C3" s="6"/>
      <c r="D3" s="6"/>
      <c r="E3" s="6"/>
      <c r="F3" s="6"/>
      <c r="G3" s="6"/>
    </row>
    <row r="4" spans="1:18" s="3" customFormat="1" ht="30" customHeight="1">
      <c r="A4" s="684" t="s">
        <v>278</v>
      </c>
      <c r="B4" s="684"/>
      <c r="C4" s="684"/>
      <c r="D4" s="684"/>
      <c r="E4" s="684"/>
      <c r="F4" s="684"/>
      <c r="G4" s="684"/>
      <c r="H4" s="684"/>
      <c r="I4" s="684"/>
      <c r="J4" s="684"/>
      <c r="K4" s="684"/>
      <c r="L4" s="684"/>
      <c r="M4" s="684"/>
      <c r="N4" s="684"/>
      <c r="O4" s="684"/>
      <c r="P4" s="684"/>
    </row>
    <row r="5" spans="1:18">
      <c r="B5" s="7"/>
      <c r="C5" s="7"/>
      <c r="D5" s="7"/>
      <c r="K5" s="7"/>
      <c r="L5" s="7"/>
      <c r="M5" s="7"/>
      <c r="N5" s="7"/>
      <c r="O5" s="7"/>
      <c r="P5" s="7"/>
    </row>
    <row r="6" spans="1:18">
      <c r="B6" s="7"/>
      <c r="C6" s="7"/>
      <c r="D6" s="7"/>
      <c r="K6" s="7"/>
      <c r="L6" s="7"/>
      <c r="M6" s="7"/>
      <c r="N6" s="7"/>
      <c r="O6" s="7"/>
      <c r="P6" s="7"/>
    </row>
    <row r="7" spans="1:18" ht="27.75" customHeight="1">
      <c r="A7" s="696" t="s">
        <v>279</v>
      </c>
      <c r="B7" s="697"/>
      <c r="C7" s="697"/>
      <c r="D7" s="697"/>
      <c r="E7" s="697"/>
      <c r="F7" s="697"/>
      <c r="G7" s="697"/>
      <c r="H7" s="697"/>
      <c r="I7" s="697"/>
      <c r="J7" s="603" t="s">
        <v>115</v>
      </c>
      <c r="K7" s="604" t="s">
        <v>44</v>
      </c>
      <c r="L7" s="605" t="s">
        <v>276</v>
      </c>
      <c r="M7" s="605" t="s">
        <v>212</v>
      </c>
      <c r="N7" s="605"/>
      <c r="O7" s="605" t="s">
        <v>55</v>
      </c>
      <c r="P7" s="605" t="s">
        <v>280</v>
      </c>
      <c r="Q7" s="10"/>
      <c r="R7" s="11"/>
    </row>
    <row r="8" spans="1:18" s="13" customFormat="1" ht="6" customHeight="1">
      <c r="A8" s="693"/>
      <c r="B8" s="694"/>
      <c r="C8" s="694"/>
      <c r="D8" s="694"/>
      <c r="E8" s="694"/>
      <c r="F8" s="694"/>
      <c r="G8" s="694"/>
      <c r="H8" s="694"/>
      <c r="I8" s="694"/>
      <c r="J8" s="694"/>
      <c r="K8" s="694"/>
      <c r="L8" s="694"/>
      <c r="M8" s="694"/>
      <c r="N8" s="694"/>
      <c r="O8" s="694"/>
      <c r="P8" s="695"/>
      <c r="Q8" s="12"/>
    </row>
    <row r="9" spans="1:18" ht="32.25" customHeight="1">
      <c r="A9" s="168" t="s">
        <v>6</v>
      </c>
      <c r="B9" s="698" t="s">
        <v>281</v>
      </c>
      <c r="C9" s="699"/>
      <c r="D9" s="699"/>
      <c r="E9" s="699"/>
      <c r="F9" s="699"/>
      <c r="G9" s="699"/>
      <c r="H9" s="699"/>
      <c r="I9" s="699"/>
      <c r="J9" s="15"/>
      <c r="K9" s="16"/>
      <c r="L9" s="17"/>
      <c r="M9" s="17"/>
      <c r="N9" s="17"/>
      <c r="O9" s="17"/>
      <c r="P9" s="177"/>
      <c r="Q9" s="18"/>
      <c r="R9" s="11"/>
    </row>
    <row r="10" spans="1:18" s="25" customFormat="1" ht="24.75" customHeight="1">
      <c r="A10" s="609"/>
      <c r="B10" s="242">
        <v>1</v>
      </c>
      <c r="C10" s="243" t="s">
        <v>283</v>
      </c>
      <c r="D10" s="243"/>
      <c r="E10" s="244"/>
      <c r="F10" s="245"/>
      <c r="G10" s="245"/>
      <c r="H10" s="245"/>
      <c r="I10" s="172"/>
      <c r="J10" s="263" t="s">
        <v>77</v>
      </c>
      <c r="K10" s="264">
        <v>38</v>
      </c>
      <c r="L10" s="264" t="s">
        <v>29</v>
      </c>
      <c r="M10" s="264" t="s">
        <v>45</v>
      </c>
      <c r="N10" s="176"/>
      <c r="O10" s="22"/>
      <c r="P10" s="505"/>
      <c r="Q10" s="23"/>
      <c r="R10" s="24"/>
    </row>
    <row r="11" spans="1:18" s="25" customFormat="1" ht="24.75" customHeight="1">
      <c r="A11" s="609"/>
      <c r="B11" s="365">
        <v>2</v>
      </c>
      <c r="C11" s="366" t="s">
        <v>284</v>
      </c>
      <c r="D11" s="366"/>
      <c r="E11" s="367"/>
      <c r="F11" s="284"/>
      <c r="G11" s="284"/>
      <c r="H11" s="284"/>
      <c r="I11" s="368"/>
      <c r="J11" s="369" t="s">
        <v>77</v>
      </c>
      <c r="K11" s="271"/>
      <c r="L11" s="271"/>
      <c r="M11" s="271"/>
      <c r="N11" s="176"/>
      <c r="O11" s="22"/>
      <c r="P11" s="505"/>
      <c r="Q11" s="23"/>
      <c r="R11" s="24"/>
    </row>
    <row r="12" spans="1:18" s="25" customFormat="1" ht="24.75" customHeight="1">
      <c r="A12" s="609"/>
      <c r="B12" s="370"/>
      <c r="C12" s="371" t="s">
        <v>16</v>
      </c>
      <c r="D12" s="366" t="s">
        <v>285</v>
      </c>
      <c r="E12" s="367"/>
      <c r="F12" s="284"/>
      <c r="G12" s="284"/>
      <c r="H12" s="284"/>
      <c r="I12" s="368"/>
      <c r="J12" s="271"/>
      <c r="K12" s="271"/>
      <c r="L12" s="271"/>
      <c r="M12" s="271"/>
      <c r="N12" s="176"/>
      <c r="O12" s="22"/>
      <c r="P12" s="505"/>
      <c r="Q12" s="23"/>
      <c r="R12" s="24"/>
    </row>
    <row r="13" spans="1:18" s="6" customFormat="1" ht="24.75" customHeight="1">
      <c r="A13" s="609"/>
      <c r="B13" s="372"/>
      <c r="C13" s="373"/>
      <c r="D13" s="374" t="s">
        <v>2</v>
      </c>
      <c r="E13" s="375" t="s">
        <v>286</v>
      </c>
      <c r="F13" s="376"/>
      <c r="G13" s="375"/>
      <c r="H13" s="375"/>
      <c r="I13" s="70"/>
      <c r="J13" s="271"/>
      <c r="K13" s="369" t="s">
        <v>46</v>
      </c>
      <c r="L13" s="271"/>
      <c r="M13" s="271">
        <v>431</v>
      </c>
      <c r="N13" s="176" t="s">
        <v>33</v>
      </c>
      <c r="O13" s="22"/>
      <c r="P13" s="505"/>
      <c r="Q13" s="18"/>
      <c r="R13" s="31"/>
    </row>
    <row r="14" spans="1:18" s="6" customFormat="1" ht="24.75" customHeight="1">
      <c r="A14" s="609"/>
      <c r="B14" s="372"/>
      <c r="C14" s="373"/>
      <c r="D14" s="374" t="s">
        <v>3</v>
      </c>
      <c r="E14" s="375" t="s">
        <v>287</v>
      </c>
      <c r="F14" s="376"/>
      <c r="G14" s="375"/>
      <c r="H14" s="375"/>
      <c r="I14" s="70"/>
      <c r="J14" s="271"/>
      <c r="K14" s="369" t="s">
        <v>46</v>
      </c>
      <c r="L14" s="271"/>
      <c r="M14" s="271">
        <v>433</v>
      </c>
      <c r="N14" s="176" t="s">
        <v>33</v>
      </c>
      <c r="O14" s="22"/>
      <c r="P14" s="505"/>
      <c r="Q14" s="18"/>
      <c r="R14" s="31"/>
    </row>
    <row r="15" spans="1:18" s="6" customFormat="1" ht="24.75" customHeight="1">
      <c r="A15" s="609"/>
      <c r="B15" s="372"/>
      <c r="C15" s="373"/>
      <c r="D15" s="374" t="s">
        <v>4</v>
      </c>
      <c r="E15" s="375" t="s">
        <v>289</v>
      </c>
      <c r="F15" s="376"/>
      <c r="G15" s="375"/>
      <c r="H15" s="375"/>
      <c r="I15" s="70"/>
      <c r="J15" s="271"/>
      <c r="K15" s="369" t="s">
        <v>46</v>
      </c>
      <c r="L15" s="271"/>
      <c r="M15" s="271">
        <v>451</v>
      </c>
      <c r="N15" s="176" t="s">
        <v>33</v>
      </c>
      <c r="O15" s="22"/>
      <c r="P15" s="505"/>
      <c r="Q15" s="18"/>
      <c r="R15" s="31"/>
    </row>
    <row r="16" spans="1:18" s="6" customFormat="1" ht="24.75" customHeight="1">
      <c r="A16" s="609"/>
      <c r="B16" s="372"/>
      <c r="C16" s="373"/>
      <c r="D16" s="374" t="s">
        <v>5</v>
      </c>
      <c r="E16" s="375" t="s">
        <v>288</v>
      </c>
      <c r="F16" s="376"/>
      <c r="G16" s="375"/>
      <c r="H16" s="375"/>
      <c r="I16" s="70"/>
      <c r="J16" s="271"/>
      <c r="K16" s="369" t="s">
        <v>46</v>
      </c>
      <c r="L16" s="271"/>
      <c r="M16" s="271">
        <v>452</v>
      </c>
      <c r="N16" s="176" t="s">
        <v>33</v>
      </c>
      <c r="O16" s="22"/>
      <c r="P16" s="505"/>
      <c r="Q16" s="18"/>
      <c r="R16" s="31"/>
    </row>
    <row r="17" spans="1:18" s="6" customFormat="1" ht="58.5" customHeight="1">
      <c r="A17" s="609"/>
      <c r="B17" s="377"/>
      <c r="C17" s="378"/>
      <c r="D17" s="379" t="s">
        <v>7</v>
      </c>
      <c r="E17" s="700" t="s">
        <v>364</v>
      </c>
      <c r="F17" s="701"/>
      <c r="G17" s="701"/>
      <c r="H17" s="701"/>
      <c r="I17" s="702"/>
      <c r="J17" s="271"/>
      <c r="K17" s="271"/>
      <c r="L17" s="271"/>
      <c r="M17" s="275"/>
      <c r="N17" s="176"/>
      <c r="O17" s="37">
        <f>(O10-(O11+(O13*0.45)+O16+O15))</f>
        <v>0</v>
      </c>
      <c r="P17" s="506"/>
      <c r="Q17" s="18"/>
      <c r="R17" s="31"/>
    </row>
    <row r="18" spans="1:18" s="6" customFormat="1" ht="24.75" customHeight="1">
      <c r="A18" s="609"/>
      <c r="B18" s="372"/>
      <c r="C18" s="373"/>
      <c r="D18" s="374"/>
      <c r="E18" s="380" t="s">
        <v>8</v>
      </c>
      <c r="F18" s="375" t="s">
        <v>231</v>
      </c>
      <c r="G18" s="375"/>
      <c r="H18" s="375"/>
      <c r="I18" s="70"/>
      <c r="J18" s="271"/>
      <c r="K18" s="369" t="s">
        <v>46</v>
      </c>
      <c r="L18" s="271"/>
      <c r="M18" s="271">
        <v>461</v>
      </c>
      <c r="N18" s="176"/>
      <c r="O18" s="22"/>
      <c r="P18" s="178"/>
      <c r="Q18" s="18"/>
      <c r="R18" s="31"/>
    </row>
    <row r="19" spans="1:18" s="6" customFormat="1" ht="338.25" customHeight="1">
      <c r="A19" s="609"/>
      <c r="B19" s="377"/>
      <c r="C19" s="378"/>
      <c r="D19" s="378"/>
      <c r="E19" s="381" t="s">
        <v>9</v>
      </c>
      <c r="F19" s="382" t="s">
        <v>232</v>
      </c>
      <c r="G19" s="383"/>
      <c r="H19" s="382"/>
      <c r="I19" s="70"/>
      <c r="J19" s="271"/>
      <c r="K19" s="384" t="s">
        <v>46</v>
      </c>
      <c r="L19" s="385"/>
      <c r="M19" s="385" t="s">
        <v>170</v>
      </c>
      <c r="N19" s="176"/>
      <c r="O19" s="22"/>
      <c r="P19" s="269" t="s">
        <v>233</v>
      </c>
      <c r="Q19" s="18"/>
      <c r="R19" s="31"/>
    </row>
    <row r="20" spans="1:18" s="6" customFormat="1" ht="115.5" customHeight="1">
      <c r="A20" s="609"/>
      <c r="B20" s="35"/>
      <c r="C20" s="378"/>
      <c r="D20" s="378"/>
      <c r="E20" s="381" t="s">
        <v>10</v>
      </c>
      <c r="F20" s="382" t="s">
        <v>275</v>
      </c>
      <c r="G20" s="376"/>
      <c r="H20" s="375"/>
      <c r="I20" s="386"/>
      <c r="J20" s="22"/>
      <c r="K20" s="369"/>
      <c r="L20" s="271"/>
      <c r="M20" s="271"/>
      <c r="N20" s="270"/>
      <c r="O20" s="271"/>
      <c r="P20" s="272" t="s">
        <v>426</v>
      </c>
      <c r="Q20" s="18"/>
      <c r="R20" s="31"/>
    </row>
    <row r="21" spans="1:18" s="6" customFormat="1" ht="90" customHeight="1">
      <c r="A21" s="609"/>
      <c r="B21" s="35"/>
      <c r="C21" s="378"/>
      <c r="D21" s="378"/>
      <c r="E21" s="381" t="s">
        <v>11</v>
      </c>
      <c r="F21" s="382" t="s">
        <v>290</v>
      </c>
      <c r="G21" s="383"/>
      <c r="H21" s="382"/>
      <c r="I21" s="386"/>
      <c r="J21" s="22"/>
      <c r="K21" s="384"/>
      <c r="L21" s="271"/>
      <c r="M21" s="387"/>
      <c r="N21" s="270"/>
      <c r="O21" s="271"/>
      <c r="P21" s="272" t="s">
        <v>427</v>
      </c>
      <c r="Q21" s="18"/>
      <c r="R21" s="31"/>
    </row>
    <row r="22" spans="1:18" s="6" customFormat="1" ht="233.25" customHeight="1">
      <c r="A22" s="609"/>
      <c r="B22" s="35"/>
      <c r="C22" s="378"/>
      <c r="D22" s="378"/>
      <c r="E22" s="381" t="s">
        <v>61</v>
      </c>
      <c r="F22" s="382" t="s">
        <v>291</v>
      </c>
      <c r="G22" s="376"/>
      <c r="H22" s="375"/>
      <c r="I22" s="386"/>
      <c r="J22" s="22"/>
      <c r="K22" s="545" t="s">
        <v>342</v>
      </c>
      <c r="L22" s="387"/>
      <c r="M22" s="387" t="s">
        <v>236</v>
      </c>
      <c r="N22" s="270"/>
      <c r="O22" s="271"/>
      <c r="P22" s="272" t="s">
        <v>237</v>
      </c>
      <c r="Q22" s="18"/>
      <c r="R22" s="31"/>
    </row>
    <row r="23" spans="1:18" s="6" customFormat="1" ht="119.25" customHeight="1">
      <c r="A23" s="609"/>
      <c r="B23" s="35"/>
      <c r="C23" s="378"/>
      <c r="D23" s="378"/>
      <c r="E23" s="381" t="s">
        <v>157</v>
      </c>
      <c r="F23" s="382" t="s">
        <v>238</v>
      </c>
      <c r="G23" s="383"/>
      <c r="H23" s="382"/>
      <c r="I23" s="386"/>
      <c r="J23" s="22"/>
      <c r="K23" s="388"/>
      <c r="L23" s="271"/>
      <c r="M23" s="275"/>
      <c r="N23" s="270"/>
      <c r="O23" s="271"/>
      <c r="P23" s="272" t="s">
        <v>239</v>
      </c>
      <c r="Q23" s="18"/>
      <c r="R23" s="31"/>
    </row>
    <row r="24" spans="1:18" s="6" customFormat="1" ht="54.75" customHeight="1">
      <c r="A24" s="609"/>
      <c r="B24" s="35"/>
      <c r="C24" s="378"/>
      <c r="D24" s="379" t="s">
        <v>12</v>
      </c>
      <c r="E24" s="700" t="s">
        <v>365</v>
      </c>
      <c r="F24" s="701"/>
      <c r="G24" s="701"/>
      <c r="H24" s="701"/>
      <c r="I24" s="702"/>
      <c r="J24" s="22"/>
      <c r="K24" s="22"/>
      <c r="L24" s="22"/>
      <c r="M24" s="22"/>
      <c r="N24" s="176"/>
      <c r="O24" s="37">
        <f>(O19-(O20+O21+O22+O23))*0.5</f>
        <v>0</v>
      </c>
      <c r="P24" s="179"/>
      <c r="Q24" s="18"/>
      <c r="R24" s="31"/>
    </row>
    <row r="25" spans="1:18" s="6" customFormat="1" ht="55.5" customHeight="1">
      <c r="A25" s="609"/>
      <c r="B25" s="35"/>
      <c r="C25" s="378"/>
      <c r="D25" s="374"/>
      <c r="E25" s="573" t="s">
        <v>8</v>
      </c>
      <c r="F25" s="382" t="s">
        <v>292</v>
      </c>
      <c r="G25" s="382"/>
      <c r="H25" s="375"/>
      <c r="I25" s="386"/>
      <c r="J25" s="22"/>
      <c r="K25" s="389" t="s">
        <v>342</v>
      </c>
      <c r="L25" s="271"/>
      <c r="M25" s="394">
        <v>4950</v>
      </c>
      <c r="N25" s="270" t="s">
        <v>32</v>
      </c>
      <c r="O25" s="271"/>
      <c r="P25" s="273"/>
      <c r="Q25" s="18"/>
      <c r="R25" s="31"/>
    </row>
    <row r="26" spans="1:18" s="6" customFormat="1" ht="142.5" customHeight="1">
      <c r="A26" s="609"/>
      <c r="B26" s="35"/>
      <c r="C26" s="378"/>
      <c r="D26" s="378"/>
      <c r="E26" s="390" t="s">
        <v>9</v>
      </c>
      <c r="F26" s="391" t="s">
        <v>254</v>
      </c>
      <c r="G26" s="391"/>
      <c r="H26" s="391"/>
      <c r="I26" s="392"/>
      <c r="J26" s="393"/>
      <c r="K26" s="384" t="s">
        <v>46</v>
      </c>
      <c r="L26" s="385"/>
      <c r="M26" s="385" t="s">
        <v>67</v>
      </c>
      <c r="N26" s="274"/>
      <c r="O26" s="275"/>
      <c r="P26" s="272" t="s">
        <v>255</v>
      </c>
      <c r="Q26" s="18"/>
      <c r="R26" s="31"/>
    </row>
    <row r="27" spans="1:18" s="6" customFormat="1" ht="91.5" customHeight="1">
      <c r="A27" s="609"/>
      <c r="B27" s="35"/>
      <c r="C27" s="378"/>
      <c r="D27" s="378"/>
      <c r="E27" s="390" t="s">
        <v>10</v>
      </c>
      <c r="F27" s="391" t="s">
        <v>234</v>
      </c>
      <c r="G27" s="391"/>
      <c r="H27" s="391"/>
      <c r="I27" s="392"/>
      <c r="J27" s="393"/>
      <c r="K27" s="384"/>
      <c r="L27" s="275"/>
      <c r="M27" s="394"/>
      <c r="N27" s="274"/>
      <c r="O27" s="275"/>
      <c r="P27" s="272" t="s">
        <v>245</v>
      </c>
      <c r="Q27" s="18"/>
      <c r="R27" s="31"/>
    </row>
    <row r="28" spans="1:18" s="6" customFormat="1" ht="169.5" customHeight="1">
      <c r="A28" s="609"/>
      <c r="B28" s="35"/>
      <c r="C28" s="378"/>
      <c r="D28" s="378"/>
      <c r="E28" s="381" t="s">
        <v>11</v>
      </c>
      <c r="F28" s="382" t="s">
        <v>291</v>
      </c>
      <c r="G28" s="383"/>
      <c r="H28" s="382"/>
      <c r="I28" s="386"/>
      <c r="J28" s="22"/>
      <c r="K28" s="545" t="s">
        <v>48</v>
      </c>
      <c r="L28" s="387"/>
      <c r="M28" s="394" t="s">
        <v>236</v>
      </c>
      <c r="N28" s="270"/>
      <c r="O28" s="271"/>
      <c r="P28" s="272" t="s">
        <v>256</v>
      </c>
      <c r="Q28" s="18"/>
      <c r="R28" s="31"/>
    </row>
    <row r="29" spans="1:18" s="6" customFormat="1" ht="116.25" customHeight="1">
      <c r="A29" s="609"/>
      <c r="B29" s="35"/>
      <c r="C29" s="378"/>
      <c r="D29" s="378"/>
      <c r="E29" s="381" t="s">
        <v>61</v>
      </c>
      <c r="F29" s="382" t="s">
        <v>238</v>
      </c>
      <c r="G29" s="376"/>
      <c r="H29" s="375"/>
      <c r="I29" s="386"/>
      <c r="J29" s="22"/>
      <c r="K29" s="271"/>
      <c r="L29" s="271"/>
      <c r="M29" s="275"/>
      <c r="N29" s="270"/>
      <c r="O29" s="271"/>
      <c r="P29" s="272" t="s">
        <v>257</v>
      </c>
      <c r="Q29" s="18"/>
      <c r="R29" s="31"/>
    </row>
    <row r="30" spans="1:18" s="6" customFormat="1" ht="28.5" customHeight="1">
      <c r="A30" s="609"/>
      <c r="B30" s="35"/>
      <c r="C30" s="378"/>
      <c r="D30" s="374" t="s">
        <v>13</v>
      </c>
      <c r="E30" s="375" t="s">
        <v>293</v>
      </c>
      <c r="F30" s="376"/>
      <c r="G30" s="375"/>
      <c r="H30" s="375"/>
      <c r="I30" s="386"/>
      <c r="J30" s="22"/>
      <c r="K30" s="369" t="s">
        <v>46</v>
      </c>
      <c r="L30" s="271"/>
      <c r="M30" s="271">
        <v>436</v>
      </c>
      <c r="N30" s="270" t="s">
        <v>33</v>
      </c>
      <c r="O30" s="271"/>
      <c r="P30" s="276"/>
      <c r="Q30" s="18"/>
      <c r="R30" s="31"/>
    </row>
    <row r="31" spans="1:18" s="6" customFormat="1" ht="28.5" customHeight="1">
      <c r="A31" s="609"/>
      <c r="B31" s="173"/>
      <c r="C31" s="248"/>
      <c r="D31" s="246" t="s">
        <v>14</v>
      </c>
      <c r="E31" s="247" t="s">
        <v>294</v>
      </c>
      <c r="F31" s="225"/>
      <c r="G31" s="247"/>
      <c r="H31" s="247"/>
      <c r="I31" s="251"/>
      <c r="J31" s="175"/>
      <c r="K31" s="265" t="s">
        <v>46</v>
      </c>
      <c r="L31" s="266"/>
      <c r="M31" s="266">
        <v>455</v>
      </c>
      <c r="N31" s="270" t="s">
        <v>33</v>
      </c>
      <c r="O31" s="271"/>
      <c r="P31" s="273"/>
      <c r="Q31" s="18"/>
      <c r="R31" s="31"/>
    </row>
    <row r="32" spans="1:18" s="6" customFormat="1" ht="28.5" customHeight="1">
      <c r="A32" s="609"/>
      <c r="B32" s="35"/>
      <c r="C32" s="378"/>
      <c r="D32" s="379" t="s">
        <v>8</v>
      </c>
      <c r="E32" s="382" t="s">
        <v>295</v>
      </c>
      <c r="F32" s="383"/>
      <c r="G32" s="382"/>
      <c r="H32" s="375"/>
      <c r="I32" s="386"/>
      <c r="J32" s="22"/>
      <c r="K32" s="369" t="s">
        <v>46</v>
      </c>
      <c r="L32" s="271"/>
      <c r="M32" s="271"/>
      <c r="N32" s="685" t="s">
        <v>33</v>
      </c>
      <c r="O32" s="687"/>
      <c r="P32" s="272" t="s">
        <v>332</v>
      </c>
      <c r="Q32" s="18"/>
      <c r="R32" s="31"/>
    </row>
    <row r="33" spans="1:18" s="6" customFormat="1" ht="58.5" customHeight="1">
      <c r="A33" s="609"/>
      <c r="B33" s="35"/>
      <c r="C33" s="378"/>
      <c r="D33" s="379" t="s">
        <v>15</v>
      </c>
      <c r="E33" s="703" t="s">
        <v>296</v>
      </c>
      <c r="F33" s="701"/>
      <c r="G33" s="701"/>
      <c r="H33" s="701"/>
      <c r="I33" s="702"/>
      <c r="J33" s="22"/>
      <c r="K33" s="574" t="s">
        <v>46</v>
      </c>
      <c r="L33" s="271"/>
      <c r="M33" s="271"/>
      <c r="N33" s="686"/>
      <c r="O33" s="688"/>
      <c r="P33" s="272" t="s">
        <v>332</v>
      </c>
      <c r="Q33" s="18"/>
      <c r="R33" s="31"/>
    </row>
    <row r="34" spans="1:18" s="6" customFormat="1" ht="23.25" customHeight="1">
      <c r="A34" s="609"/>
      <c r="B34" s="35"/>
      <c r="C34" s="378" t="s">
        <v>17</v>
      </c>
      <c r="D34" s="366" t="s">
        <v>297</v>
      </c>
      <c r="E34" s="366"/>
      <c r="F34" s="375"/>
      <c r="G34" s="375"/>
      <c r="H34" s="375"/>
      <c r="I34" s="386"/>
      <c r="J34" s="22"/>
      <c r="K34" s="22"/>
      <c r="L34" s="22"/>
      <c r="M34" s="22"/>
      <c r="N34" s="176"/>
      <c r="O34" s="22"/>
      <c r="P34" s="179"/>
      <c r="Q34" s="18"/>
      <c r="R34" s="31"/>
    </row>
    <row r="35" spans="1:18" s="6" customFormat="1" ht="23.25" customHeight="1">
      <c r="A35" s="609"/>
      <c r="B35" s="35"/>
      <c r="C35" s="378"/>
      <c r="D35" s="374" t="s">
        <v>2</v>
      </c>
      <c r="E35" s="375" t="s">
        <v>298</v>
      </c>
      <c r="F35" s="376"/>
      <c r="G35" s="375"/>
      <c r="H35" s="375"/>
      <c r="I35" s="386"/>
      <c r="J35" s="22"/>
      <c r="K35" s="369" t="s">
        <v>46</v>
      </c>
      <c r="L35" s="271"/>
      <c r="M35" s="271">
        <v>432</v>
      </c>
      <c r="N35" s="270" t="s">
        <v>33</v>
      </c>
      <c r="O35" s="271"/>
      <c r="P35" s="272"/>
      <c r="Q35" s="18"/>
      <c r="R35" s="31"/>
    </row>
    <row r="36" spans="1:18" s="6" customFormat="1" ht="53.25" customHeight="1">
      <c r="A36" s="609"/>
      <c r="B36" s="35"/>
      <c r="C36" s="378"/>
      <c r="D36" s="374" t="s">
        <v>3</v>
      </c>
      <c r="E36" s="700" t="s">
        <v>366</v>
      </c>
      <c r="F36" s="701"/>
      <c r="G36" s="701"/>
      <c r="H36" s="701"/>
      <c r="I36" s="702"/>
      <c r="J36" s="22"/>
      <c r="K36" s="271"/>
      <c r="L36" s="271"/>
      <c r="M36" s="275"/>
      <c r="N36" s="270"/>
      <c r="O36" s="278" t="e">
        <f>(#REF!-(#REF!+#REF!+#REF!+#REF!))</f>
        <v>#REF!</v>
      </c>
      <c r="P36" s="272"/>
      <c r="Q36" s="18"/>
      <c r="R36" s="31"/>
    </row>
    <row r="37" spans="1:18" s="6" customFormat="1" ht="23.25" customHeight="1" thickBot="1">
      <c r="A37" s="610"/>
      <c r="B37" s="292"/>
      <c r="C37" s="293"/>
      <c r="D37" s="294"/>
      <c r="E37" s="235" t="s">
        <v>8</v>
      </c>
      <c r="F37" s="295" t="s">
        <v>241</v>
      </c>
      <c r="G37" s="295"/>
      <c r="H37" s="295"/>
      <c r="I37" s="296"/>
      <c r="J37" s="297"/>
      <c r="K37" s="298" t="s">
        <v>46</v>
      </c>
      <c r="L37" s="299"/>
      <c r="M37" s="299">
        <v>462</v>
      </c>
      <c r="N37" s="300" t="s">
        <v>33</v>
      </c>
      <c r="O37" s="301"/>
      <c r="P37" s="302"/>
      <c r="Q37" s="18"/>
      <c r="R37" s="31"/>
    </row>
    <row r="38" spans="1:18" s="6" customFormat="1" ht="333" customHeight="1">
      <c r="A38" s="609"/>
      <c r="B38" s="173"/>
      <c r="C38" s="248"/>
      <c r="D38" s="248"/>
      <c r="E38" s="249" t="s">
        <v>9</v>
      </c>
      <c r="F38" s="250" t="s">
        <v>232</v>
      </c>
      <c r="G38" s="239"/>
      <c r="H38" s="250"/>
      <c r="I38" s="251"/>
      <c r="J38" s="175"/>
      <c r="K38" s="267" t="s">
        <v>46</v>
      </c>
      <c r="L38" s="268"/>
      <c r="M38" s="268" t="s">
        <v>170</v>
      </c>
      <c r="N38" s="395"/>
      <c r="O38" s="266"/>
      <c r="P38" s="283" t="s">
        <v>233</v>
      </c>
      <c r="Q38" s="18"/>
      <c r="R38" s="31"/>
    </row>
    <row r="39" spans="1:18" s="6" customFormat="1" ht="117.75" customHeight="1">
      <c r="A39" s="609"/>
      <c r="B39" s="35"/>
      <c r="C39" s="378"/>
      <c r="D39" s="374"/>
      <c r="E39" s="381" t="s">
        <v>10</v>
      </c>
      <c r="F39" s="382" t="s">
        <v>275</v>
      </c>
      <c r="G39" s="375"/>
      <c r="H39" s="375"/>
      <c r="I39" s="70"/>
      <c r="J39" s="22"/>
      <c r="K39" s="369"/>
      <c r="L39" s="271"/>
      <c r="M39" s="271"/>
      <c r="N39" s="270" t="s">
        <v>33</v>
      </c>
      <c r="O39" s="271"/>
      <c r="P39" s="272" t="s">
        <v>426</v>
      </c>
      <c r="Q39" s="18"/>
      <c r="R39" s="31"/>
    </row>
    <row r="40" spans="1:18" s="46" customFormat="1" ht="87.75" customHeight="1">
      <c r="A40" s="609"/>
      <c r="B40" s="396"/>
      <c r="C40" s="397"/>
      <c r="D40" s="397"/>
      <c r="E40" s="381" t="s">
        <v>11</v>
      </c>
      <c r="F40" s="382" t="s">
        <v>234</v>
      </c>
      <c r="G40" s="383"/>
      <c r="H40" s="382"/>
      <c r="I40" s="398"/>
      <c r="J40" s="43"/>
      <c r="K40" s="399"/>
      <c r="L40" s="280"/>
      <c r="M40" s="400"/>
      <c r="N40" s="279"/>
      <c r="O40" s="280"/>
      <c r="P40" s="272" t="s">
        <v>427</v>
      </c>
      <c r="Q40" s="44"/>
      <c r="R40" s="45"/>
    </row>
    <row r="41" spans="1:18" s="6" customFormat="1" ht="199.5" customHeight="1">
      <c r="A41" s="609"/>
      <c r="B41" s="35"/>
      <c r="C41" s="378"/>
      <c r="D41" s="374"/>
      <c r="E41" s="381" t="s">
        <v>61</v>
      </c>
      <c r="F41" s="382" t="s">
        <v>291</v>
      </c>
      <c r="G41" s="382"/>
      <c r="H41" s="375"/>
      <c r="I41" s="70"/>
      <c r="J41" s="22"/>
      <c r="K41" s="545" t="s">
        <v>48</v>
      </c>
      <c r="L41" s="387"/>
      <c r="M41" s="394" t="s">
        <v>47</v>
      </c>
      <c r="N41" s="270"/>
      <c r="O41" s="271"/>
      <c r="P41" s="272" t="s">
        <v>237</v>
      </c>
      <c r="Q41" s="18"/>
      <c r="R41" s="31"/>
    </row>
    <row r="42" spans="1:18" s="6" customFormat="1" ht="117.75" customHeight="1">
      <c r="A42" s="609"/>
      <c r="B42" s="35"/>
      <c r="C42" s="378"/>
      <c r="D42" s="374"/>
      <c r="E42" s="381" t="s">
        <v>157</v>
      </c>
      <c r="F42" s="382" t="s">
        <v>238</v>
      </c>
      <c r="G42" s="382"/>
      <c r="H42" s="375"/>
      <c r="I42" s="70"/>
      <c r="J42" s="271"/>
      <c r="K42" s="271"/>
      <c r="L42" s="271"/>
      <c r="M42" s="275"/>
      <c r="N42" s="270"/>
      <c r="O42" s="271"/>
      <c r="P42" s="272" t="s">
        <v>239</v>
      </c>
      <c r="Q42" s="18"/>
      <c r="R42" s="31"/>
    </row>
    <row r="43" spans="1:18" s="6" customFormat="1" ht="56.25" customHeight="1">
      <c r="A43" s="609"/>
      <c r="B43" s="35"/>
      <c r="C43" s="378"/>
      <c r="D43" s="379" t="s">
        <v>4</v>
      </c>
      <c r="E43" s="700" t="s">
        <v>367</v>
      </c>
      <c r="F43" s="701"/>
      <c r="G43" s="701"/>
      <c r="H43" s="701"/>
      <c r="I43" s="702"/>
      <c r="J43" s="271"/>
      <c r="K43" s="271"/>
      <c r="L43" s="271"/>
      <c r="M43" s="271"/>
      <c r="N43" s="270"/>
      <c r="O43" s="278" t="e">
        <f>(#REF!-(#REF!+#REF!+#REF!+#REF!))</f>
        <v>#REF!</v>
      </c>
      <c r="P43" s="272"/>
      <c r="Q43" s="18"/>
      <c r="R43" s="31"/>
    </row>
    <row r="44" spans="1:18" s="6" customFormat="1" ht="63" customHeight="1">
      <c r="A44" s="609"/>
      <c r="B44" s="35"/>
      <c r="C44" s="378"/>
      <c r="D44" s="374"/>
      <c r="E44" s="573" t="s">
        <v>8</v>
      </c>
      <c r="F44" s="382" t="s">
        <v>299</v>
      </c>
      <c r="G44" s="382"/>
      <c r="H44" s="375"/>
      <c r="I44" s="70"/>
      <c r="J44" s="271"/>
      <c r="K44" s="545" t="s">
        <v>48</v>
      </c>
      <c r="L44" s="271"/>
      <c r="M44" s="394">
        <v>5000</v>
      </c>
      <c r="N44" s="270" t="s">
        <v>32</v>
      </c>
      <c r="O44" s="271"/>
      <c r="P44" s="272"/>
      <c r="Q44" s="18"/>
      <c r="R44" s="31"/>
    </row>
    <row r="45" spans="1:18" s="6" customFormat="1" ht="144" customHeight="1">
      <c r="A45" s="609"/>
      <c r="B45" s="35"/>
      <c r="C45" s="378"/>
      <c r="D45" s="374"/>
      <c r="E45" s="381" t="s">
        <v>9</v>
      </c>
      <c r="F45" s="382" t="s">
        <v>254</v>
      </c>
      <c r="G45" s="382"/>
      <c r="H45" s="375"/>
      <c r="I45" s="70"/>
      <c r="J45" s="271"/>
      <c r="K45" s="384" t="s">
        <v>46</v>
      </c>
      <c r="L45" s="385"/>
      <c r="M45" s="385" t="s">
        <v>67</v>
      </c>
      <c r="N45" s="270"/>
      <c r="O45" s="271"/>
      <c r="P45" s="272" t="s">
        <v>255</v>
      </c>
      <c r="Q45" s="18"/>
      <c r="R45" s="31"/>
    </row>
    <row r="46" spans="1:18" s="6" customFormat="1" ht="90" customHeight="1">
      <c r="A46" s="609"/>
      <c r="B46" s="35"/>
      <c r="C46" s="378"/>
      <c r="D46" s="374"/>
      <c r="E46" s="381" t="s">
        <v>10</v>
      </c>
      <c r="F46" s="382" t="s">
        <v>234</v>
      </c>
      <c r="G46" s="382"/>
      <c r="H46" s="34"/>
      <c r="I46" s="70"/>
      <c r="J46" s="271"/>
      <c r="K46" s="384"/>
      <c r="L46" s="271"/>
      <c r="M46" s="394"/>
      <c r="N46" s="270"/>
      <c r="O46" s="271"/>
      <c r="P46" s="272" t="s">
        <v>427</v>
      </c>
      <c r="Q46" s="18"/>
      <c r="R46" s="31"/>
    </row>
    <row r="47" spans="1:18" s="6" customFormat="1" ht="177.75" customHeight="1">
      <c r="A47" s="609"/>
      <c r="B47" s="35"/>
      <c r="C47" s="378"/>
      <c r="D47" s="374"/>
      <c r="E47" s="381" t="s">
        <v>11</v>
      </c>
      <c r="F47" s="382" t="s">
        <v>291</v>
      </c>
      <c r="G47" s="382"/>
      <c r="H47" s="34"/>
      <c r="I47" s="70"/>
      <c r="J47" s="271"/>
      <c r="K47" s="545" t="s">
        <v>48</v>
      </c>
      <c r="L47" s="271"/>
      <c r="M47" s="394" t="s">
        <v>236</v>
      </c>
      <c r="N47" s="270"/>
      <c r="O47" s="271"/>
      <c r="P47" s="272" t="s">
        <v>256</v>
      </c>
      <c r="Q47" s="18"/>
      <c r="R47" s="31"/>
    </row>
    <row r="48" spans="1:18" s="6" customFormat="1" ht="117.75" customHeight="1">
      <c r="A48" s="609"/>
      <c r="B48" s="35"/>
      <c r="C48" s="378"/>
      <c r="D48" s="374"/>
      <c r="E48" s="381" t="s">
        <v>61</v>
      </c>
      <c r="F48" s="382" t="s">
        <v>238</v>
      </c>
      <c r="G48" s="382"/>
      <c r="H48" s="34"/>
      <c r="I48" s="70"/>
      <c r="J48" s="271"/>
      <c r="K48" s="271"/>
      <c r="L48" s="271"/>
      <c r="M48" s="271"/>
      <c r="N48" s="270"/>
      <c r="O48" s="271"/>
      <c r="P48" s="272" t="s">
        <v>257</v>
      </c>
      <c r="Q48" s="18"/>
      <c r="R48" s="31"/>
    </row>
    <row r="49" spans="1:23" s="6" customFormat="1" ht="24.75" customHeight="1">
      <c r="A49" s="609"/>
      <c r="B49" s="35"/>
      <c r="C49" s="378"/>
      <c r="D49" s="374" t="s">
        <v>5</v>
      </c>
      <c r="E49" s="375" t="s">
        <v>300</v>
      </c>
      <c r="F49" s="376"/>
      <c r="G49" s="375"/>
      <c r="H49" s="34"/>
      <c r="I49" s="70"/>
      <c r="J49" s="271"/>
      <c r="K49" s="369" t="s">
        <v>46</v>
      </c>
      <c r="L49" s="271"/>
      <c r="M49" s="271">
        <v>437</v>
      </c>
      <c r="N49" s="270" t="s">
        <v>33</v>
      </c>
      <c r="O49" s="271"/>
      <c r="P49" s="272"/>
      <c r="Q49" s="18"/>
      <c r="R49" s="31"/>
    </row>
    <row r="50" spans="1:23" s="6" customFormat="1" ht="58.5" customHeight="1">
      <c r="A50" s="609"/>
      <c r="B50" s="35"/>
      <c r="C50" s="378"/>
      <c r="D50" s="379" t="s">
        <v>7</v>
      </c>
      <c r="E50" s="700" t="s">
        <v>412</v>
      </c>
      <c r="F50" s="701"/>
      <c r="G50" s="701"/>
      <c r="H50" s="701"/>
      <c r="I50" s="702"/>
      <c r="J50" s="271"/>
      <c r="K50" s="387">
        <v>40</v>
      </c>
      <c r="L50" s="387"/>
      <c r="M50" s="387">
        <v>54</v>
      </c>
      <c r="N50" s="270" t="s">
        <v>42</v>
      </c>
      <c r="O50" s="271"/>
      <c r="P50" s="272"/>
      <c r="Q50" s="18"/>
      <c r="R50" s="31"/>
    </row>
    <row r="51" spans="1:23" s="6" customFormat="1" ht="123" customHeight="1">
      <c r="A51" s="609"/>
      <c r="B51" s="35"/>
      <c r="C51" s="378"/>
      <c r="D51" s="379" t="s">
        <v>12</v>
      </c>
      <c r="E51" s="703" t="s">
        <v>428</v>
      </c>
      <c r="F51" s="701"/>
      <c r="G51" s="701"/>
      <c r="H51" s="701"/>
      <c r="I51" s="702"/>
      <c r="J51" s="271"/>
      <c r="K51" s="271"/>
      <c r="L51" s="271"/>
      <c r="M51" s="271"/>
      <c r="N51" s="270"/>
      <c r="O51" s="271"/>
      <c r="P51" s="272" t="s">
        <v>333</v>
      </c>
      <c r="Q51" s="18"/>
      <c r="R51" s="31"/>
    </row>
    <row r="52" spans="1:23" s="6" customFormat="1" ht="93" customHeight="1">
      <c r="A52" s="609"/>
      <c r="B52" s="35"/>
      <c r="C52" s="378"/>
      <c r="D52" s="379" t="s">
        <v>13</v>
      </c>
      <c r="E52" s="703" t="s">
        <v>273</v>
      </c>
      <c r="F52" s="701"/>
      <c r="G52" s="701"/>
      <c r="H52" s="701"/>
      <c r="I52" s="702"/>
      <c r="J52" s="271"/>
      <c r="K52" s="271"/>
      <c r="L52" s="271"/>
      <c r="M52" s="271"/>
      <c r="N52" s="270"/>
      <c r="O52" s="271"/>
      <c r="P52" s="272" t="s">
        <v>429</v>
      </c>
      <c r="Q52" s="18"/>
      <c r="R52" s="31"/>
    </row>
    <row r="53" spans="1:23" s="6" customFormat="1" ht="24.75" customHeight="1">
      <c r="A53" s="609"/>
      <c r="B53" s="401">
        <v>3</v>
      </c>
      <c r="C53" s="366" t="s">
        <v>301</v>
      </c>
      <c r="D53" s="366"/>
      <c r="E53" s="366"/>
      <c r="F53" s="284"/>
      <c r="G53" s="375"/>
      <c r="H53" s="375"/>
      <c r="I53" s="386"/>
      <c r="J53" s="369" t="s">
        <v>77</v>
      </c>
      <c r="K53" s="271"/>
      <c r="L53" s="271"/>
      <c r="M53" s="271"/>
      <c r="N53" s="270"/>
      <c r="O53" s="402"/>
      <c r="P53" s="269"/>
      <c r="Q53" s="18"/>
      <c r="R53" s="31"/>
    </row>
    <row r="54" spans="1:23" s="6" customFormat="1" ht="24.75" customHeight="1">
      <c r="A54" s="609"/>
      <c r="B54" s="377"/>
      <c r="C54" s="374" t="s">
        <v>18</v>
      </c>
      <c r="D54" s="375" t="s">
        <v>302</v>
      </c>
      <c r="E54" s="375"/>
      <c r="F54" s="376"/>
      <c r="G54" s="375"/>
      <c r="H54" s="375"/>
      <c r="I54" s="386"/>
      <c r="J54" s="271"/>
      <c r="K54" s="271">
        <v>37</v>
      </c>
      <c r="L54" s="271" t="s">
        <v>6</v>
      </c>
      <c r="M54" s="271" t="s">
        <v>50</v>
      </c>
      <c r="N54" s="281" t="s">
        <v>39</v>
      </c>
      <c r="O54" s="282"/>
      <c r="P54" s="269"/>
      <c r="Q54" s="18"/>
      <c r="R54" s="31"/>
    </row>
    <row r="55" spans="1:23" s="6" customFormat="1" ht="24.75" customHeight="1">
      <c r="A55" s="609"/>
      <c r="B55" s="377"/>
      <c r="C55" s="374" t="s">
        <v>19</v>
      </c>
      <c r="D55" s="375" t="s">
        <v>303</v>
      </c>
      <c r="E55" s="375"/>
      <c r="F55" s="376"/>
      <c r="G55" s="375"/>
      <c r="H55" s="375"/>
      <c r="I55" s="386"/>
      <c r="J55" s="271"/>
      <c r="K55" s="271">
        <v>37</v>
      </c>
      <c r="L55" s="271" t="s">
        <v>6</v>
      </c>
      <c r="M55" s="271" t="s">
        <v>51</v>
      </c>
      <c r="N55" s="281"/>
      <c r="O55" s="282"/>
      <c r="P55" s="269"/>
      <c r="Q55" s="18"/>
      <c r="R55" s="31"/>
    </row>
    <row r="56" spans="1:23" s="6" customFormat="1" ht="24.75" customHeight="1">
      <c r="A56" s="609"/>
      <c r="B56" s="377"/>
      <c r="C56" s="374" t="s">
        <v>56</v>
      </c>
      <c r="D56" s="375" t="s">
        <v>304</v>
      </c>
      <c r="E56" s="375"/>
      <c r="F56" s="376"/>
      <c r="G56" s="375"/>
      <c r="H56" s="375"/>
      <c r="I56" s="386"/>
      <c r="J56" s="271"/>
      <c r="K56" s="271"/>
      <c r="L56" s="271"/>
      <c r="M56" s="271"/>
      <c r="N56" s="270"/>
      <c r="O56" s="282"/>
      <c r="P56" s="272"/>
      <c r="Q56" s="18"/>
      <c r="R56" s="31"/>
    </row>
    <row r="57" spans="1:23" s="25" customFormat="1" ht="24.75" customHeight="1">
      <c r="A57" s="609"/>
      <c r="B57" s="365">
        <v>4</v>
      </c>
      <c r="C57" s="366" t="s">
        <v>306</v>
      </c>
      <c r="D57" s="366"/>
      <c r="E57" s="366"/>
      <c r="F57" s="284"/>
      <c r="G57" s="284"/>
      <c r="H57" s="284"/>
      <c r="I57" s="403"/>
      <c r="J57" s="369" t="s">
        <v>82</v>
      </c>
      <c r="K57" s="404"/>
      <c r="L57" s="404"/>
      <c r="M57" s="404"/>
      <c r="N57" s="284"/>
      <c r="O57" s="284"/>
      <c r="P57" s="272"/>
      <c r="Q57" s="23"/>
      <c r="R57" s="24"/>
    </row>
    <row r="58" spans="1:23" s="6" customFormat="1" ht="24.75" customHeight="1">
      <c r="A58" s="609"/>
      <c r="B58" s="377"/>
      <c r="C58" s="374" t="s">
        <v>20</v>
      </c>
      <c r="D58" s="405" t="s">
        <v>75</v>
      </c>
      <c r="E58" s="405"/>
      <c r="F58" s="375"/>
      <c r="G58" s="375"/>
      <c r="H58" s="375"/>
      <c r="I58" s="386"/>
      <c r="J58" s="271"/>
      <c r="K58" s="271">
        <v>14</v>
      </c>
      <c r="L58" s="271"/>
      <c r="M58" s="271">
        <v>152</v>
      </c>
      <c r="N58" s="270" t="s">
        <v>34</v>
      </c>
      <c r="O58" s="282"/>
      <c r="P58" s="272"/>
      <c r="Q58" s="18"/>
      <c r="R58" s="31"/>
    </row>
    <row r="59" spans="1:23" s="6" customFormat="1" ht="24.75" customHeight="1">
      <c r="A59" s="609"/>
      <c r="B59" s="377"/>
      <c r="C59" s="374" t="s">
        <v>21</v>
      </c>
      <c r="D59" s="375" t="s">
        <v>305</v>
      </c>
      <c r="E59" s="375"/>
      <c r="F59" s="375"/>
      <c r="G59" s="375"/>
      <c r="H59" s="375"/>
      <c r="I59" s="386"/>
      <c r="J59" s="271"/>
      <c r="K59" s="271">
        <v>14</v>
      </c>
      <c r="L59" s="275"/>
      <c r="M59" s="275" t="s">
        <v>35</v>
      </c>
      <c r="N59" s="270"/>
      <c r="O59" s="282"/>
      <c r="P59" s="272"/>
      <c r="Q59" s="18"/>
      <c r="R59" s="31"/>
    </row>
    <row r="60" spans="1:23" s="6" customFormat="1" ht="60.75" customHeight="1">
      <c r="A60" s="609"/>
      <c r="B60" s="707"/>
      <c r="C60" s="692" t="s">
        <v>22</v>
      </c>
      <c r="D60" s="689" t="s">
        <v>414</v>
      </c>
      <c r="E60" s="689"/>
      <c r="F60" s="689"/>
      <c r="G60" s="689"/>
      <c r="H60" s="689"/>
      <c r="I60" s="690"/>
      <c r="J60" s="385"/>
      <c r="K60" s="691">
        <v>12</v>
      </c>
      <c r="L60" s="394" t="s">
        <v>68</v>
      </c>
      <c r="M60" s="406" t="s">
        <v>64</v>
      </c>
      <c r="N60" s="281"/>
      <c r="O60" s="282"/>
      <c r="P60" s="272" t="s">
        <v>334</v>
      </c>
      <c r="Q60" s="18"/>
      <c r="R60" s="31"/>
    </row>
    <row r="61" spans="1:23" s="6" customFormat="1" ht="83.25">
      <c r="A61" s="609"/>
      <c r="B61" s="707"/>
      <c r="C61" s="692"/>
      <c r="D61" s="689"/>
      <c r="E61" s="689"/>
      <c r="F61" s="689"/>
      <c r="G61" s="689"/>
      <c r="H61" s="689"/>
      <c r="I61" s="690"/>
      <c r="J61" s="385"/>
      <c r="K61" s="691"/>
      <c r="L61" s="394" t="s">
        <v>343</v>
      </c>
      <c r="M61" s="407" t="s">
        <v>344</v>
      </c>
      <c r="N61" s="281"/>
      <c r="O61" s="282"/>
      <c r="P61" s="408" t="s">
        <v>335</v>
      </c>
      <c r="Q61" s="18"/>
      <c r="R61" s="31"/>
    </row>
    <row r="62" spans="1:23" s="6" customFormat="1" ht="83.25">
      <c r="A62" s="609"/>
      <c r="B62" s="707"/>
      <c r="C62" s="692"/>
      <c r="D62" s="689"/>
      <c r="E62" s="689"/>
      <c r="F62" s="689"/>
      <c r="G62" s="689"/>
      <c r="H62" s="689"/>
      <c r="I62" s="690"/>
      <c r="J62" s="385"/>
      <c r="K62" s="691"/>
      <c r="L62" s="394" t="s">
        <v>343</v>
      </c>
      <c r="M62" s="407" t="s">
        <v>345</v>
      </c>
      <c r="N62" s="281"/>
      <c r="O62" s="282"/>
      <c r="P62" s="408" t="s">
        <v>336</v>
      </c>
      <c r="Q62" s="18"/>
      <c r="R62" s="31"/>
    </row>
    <row r="63" spans="1:23" s="6" customFormat="1" ht="36.75" customHeight="1">
      <c r="A63" s="609"/>
      <c r="B63" s="377"/>
      <c r="C63" s="374" t="s">
        <v>23</v>
      </c>
      <c r="D63" s="409" t="s">
        <v>307</v>
      </c>
      <c r="E63" s="409"/>
      <c r="F63" s="375"/>
      <c r="G63" s="375"/>
      <c r="H63" s="375"/>
      <c r="I63" s="386"/>
      <c r="J63" s="271"/>
      <c r="K63" s="271"/>
      <c r="L63" s="271"/>
      <c r="M63" s="271"/>
      <c r="N63" s="270"/>
      <c r="O63" s="271"/>
      <c r="P63" s="272" t="s">
        <v>430</v>
      </c>
      <c r="Q63" s="18"/>
      <c r="R63" s="31"/>
    </row>
    <row r="64" spans="1:23" s="52" customFormat="1" ht="150" customHeight="1" thickBot="1">
      <c r="A64" s="610"/>
      <c r="B64" s="575">
        <v>5</v>
      </c>
      <c r="C64" s="576" t="s">
        <v>308</v>
      </c>
      <c r="D64" s="576"/>
      <c r="E64" s="576"/>
      <c r="F64" s="576"/>
      <c r="G64" s="576"/>
      <c r="H64" s="576"/>
      <c r="I64" s="577"/>
      <c r="J64" s="578" t="s">
        <v>82</v>
      </c>
      <c r="K64" s="579" t="s">
        <v>338</v>
      </c>
      <c r="L64" s="429"/>
      <c r="M64" s="580">
        <v>398</v>
      </c>
      <c r="N64" s="411" t="s">
        <v>43</v>
      </c>
      <c r="O64" s="410"/>
      <c r="P64" s="412"/>
      <c r="Q64" s="48"/>
      <c r="R64" s="49"/>
      <c r="S64" s="50"/>
      <c r="T64" s="51"/>
      <c r="U64" s="51"/>
      <c r="V64" s="51"/>
      <c r="W64" s="51"/>
    </row>
    <row r="65" spans="1:18" ht="33.75" customHeight="1">
      <c r="A65" s="651" t="s">
        <v>24</v>
      </c>
      <c r="B65" s="716" t="s">
        <v>331</v>
      </c>
      <c r="C65" s="716"/>
      <c r="D65" s="716"/>
      <c r="E65" s="716"/>
      <c r="F65" s="716"/>
      <c r="G65" s="716"/>
      <c r="H65" s="716"/>
      <c r="I65" s="698"/>
      <c r="J65" s="17"/>
      <c r="K65" s="16"/>
      <c r="L65" s="17"/>
      <c r="M65" s="17"/>
      <c r="N65" s="17"/>
      <c r="O65" s="17"/>
      <c r="P65" s="413"/>
      <c r="Q65" s="18"/>
      <c r="R65" s="11"/>
    </row>
    <row r="66" spans="1:18" s="6" customFormat="1" ht="51" customHeight="1">
      <c r="A66" s="655"/>
      <c r="B66" s="414">
        <v>1</v>
      </c>
      <c r="C66" s="725" t="s">
        <v>309</v>
      </c>
      <c r="D66" s="726"/>
      <c r="E66" s="726"/>
      <c r="F66" s="726"/>
      <c r="G66" s="726"/>
      <c r="H66" s="726"/>
      <c r="I66" s="727"/>
      <c r="J66" s="369" t="s">
        <v>77</v>
      </c>
      <c r="K66" s="271"/>
      <c r="L66" s="271"/>
      <c r="M66" s="271"/>
      <c r="N66" s="282"/>
      <c r="O66" s="376"/>
      <c r="P66" s="272"/>
      <c r="Q66" s="18"/>
      <c r="R66" s="31"/>
    </row>
    <row r="67" spans="1:18" s="6" customFormat="1" ht="24.75" customHeight="1">
      <c r="A67" s="655"/>
      <c r="B67" s="402"/>
      <c r="C67" s="281" t="s">
        <v>0</v>
      </c>
      <c r="D67" s="375" t="s">
        <v>310</v>
      </c>
      <c r="E67" s="375"/>
      <c r="F67" s="284"/>
      <c r="G67" s="415"/>
      <c r="H67" s="375"/>
      <c r="I67" s="386"/>
      <c r="J67" s="271"/>
      <c r="K67" s="271">
        <v>38</v>
      </c>
      <c r="L67" s="271" t="s">
        <v>29</v>
      </c>
      <c r="M67" s="271" t="s">
        <v>49</v>
      </c>
      <c r="N67" s="282" t="s">
        <v>38</v>
      </c>
      <c r="O67" s="282"/>
      <c r="P67" s="272"/>
      <c r="Q67" s="18"/>
      <c r="R67" s="31"/>
    </row>
    <row r="68" spans="1:18" s="6" customFormat="1" ht="24.75" customHeight="1">
      <c r="A68" s="655"/>
      <c r="B68" s="402"/>
      <c r="C68" s="281" t="s">
        <v>1</v>
      </c>
      <c r="D68" s="375" t="s">
        <v>311</v>
      </c>
      <c r="E68" s="375"/>
      <c r="F68" s="284"/>
      <c r="G68" s="415"/>
      <c r="H68" s="375"/>
      <c r="I68" s="386"/>
      <c r="J68" s="271"/>
      <c r="K68" s="271">
        <v>37</v>
      </c>
      <c r="L68" s="271" t="s">
        <v>6</v>
      </c>
      <c r="M68" s="271" t="s">
        <v>69</v>
      </c>
      <c r="N68" s="282" t="s">
        <v>39</v>
      </c>
      <c r="O68" s="282"/>
      <c r="P68" s="272"/>
      <c r="Q68" s="18"/>
      <c r="R68" s="31"/>
    </row>
    <row r="69" spans="1:18" s="6" customFormat="1" ht="24.75" customHeight="1">
      <c r="A69" s="655"/>
      <c r="B69" s="402"/>
      <c r="C69" s="281" t="s">
        <v>27</v>
      </c>
      <c r="D69" s="375" t="s">
        <v>312</v>
      </c>
      <c r="E69" s="375"/>
      <c r="F69" s="284"/>
      <c r="G69" s="415"/>
      <c r="H69" s="375"/>
      <c r="I69" s="386"/>
      <c r="J69" s="271"/>
      <c r="K69" s="271">
        <v>37</v>
      </c>
      <c r="L69" s="271" t="s">
        <v>6</v>
      </c>
      <c r="M69" s="271" t="s">
        <v>52</v>
      </c>
      <c r="N69" s="282"/>
      <c r="O69" s="282"/>
      <c r="P69" s="272"/>
      <c r="Q69" s="18"/>
      <c r="R69" s="31"/>
    </row>
    <row r="70" spans="1:18" s="6" customFormat="1" ht="24.75" customHeight="1">
      <c r="A70" s="655"/>
      <c r="B70" s="402"/>
      <c r="C70" s="281" t="s">
        <v>28</v>
      </c>
      <c r="D70" s="375" t="s">
        <v>25</v>
      </c>
      <c r="E70" s="375"/>
      <c r="F70" s="284"/>
      <c r="G70" s="415"/>
      <c r="H70" s="375"/>
      <c r="I70" s="386"/>
      <c r="J70" s="271"/>
      <c r="K70" s="271">
        <v>37</v>
      </c>
      <c r="L70" s="271" t="s">
        <v>6</v>
      </c>
      <c r="M70" s="271" t="s">
        <v>53</v>
      </c>
      <c r="N70" s="282" t="s">
        <v>36</v>
      </c>
      <c r="O70" s="282"/>
      <c r="P70" s="272"/>
      <c r="Q70" s="18"/>
      <c r="R70" s="31"/>
    </row>
    <row r="71" spans="1:18" s="6" customFormat="1" ht="62.25" customHeight="1">
      <c r="A71" s="655"/>
      <c r="B71" s="402"/>
      <c r="C71" s="281" t="s">
        <v>57</v>
      </c>
      <c r="D71" s="284" t="s">
        <v>368</v>
      </c>
      <c r="E71" s="284"/>
      <c r="F71" s="284"/>
      <c r="G71" s="415"/>
      <c r="H71" s="375"/>
      <c r="I71" s="386"/>
      <c r="J71" s="271"/>
      <c r="K71" s="271"/>
      <c r="L71" s="271"/>
      <c r="M71" s="271"/>
      <c r="N71" s="282"/>
      <c r="O71" s="282" t="e">
        <f>#REF!-(0.1*#REF!)</f>
        <v>#REF!</v>
      </c>
      <c r="P71" s="272" t="s">
        <v>339</v>
      </c>
      <c r="Q71" s="18"/>
      <c r="R71" s="31"/>
    </row>
    <row r="72" spans="1:18" s="6" customFormat="1" ht="24.75" customHeight="1">
      <c r="A72" s="655"/>
      <c r="B72" s="402"/>
      <c r="C72" s="281" t="s">
        <v>58</v>
      </c>
      <c r="D72" s="416" t="s">
        <v>320</v>
      </c>
      <c r="E72" s="416"/>
      <c r="F72" s="405"/>
      <c r="G72" s="405"/>
      <c r="H72" s="405"/>
      <c r="I72" s="392"/>
      <c r="J72" s="275"/>
      <c r="K72" s="271"/>
      <c r="L72" s="271"/>
      <c r="M72" s="271"/>
      <c r="N72" s="282"/>
      <c r="O72" s="282"/>
      <c r="P72" s="272"/>
      <c r="Q72" s="18"/>
      <c r="R72" s="31"/>
    </row>
    <row r="73" spans="1:18" s="6" customFormat="1" ht="24.75" customHeight="1">
      <c r="A73" s="655"/>
      <c r="B73" s="402"/>
      <c r="C73" s="281" t="s">
        <v>59</v>
      </c>
      <c r="D73" s="284" t="s">
        <v>313</v>
      </c>
      <c r="E73" s="284"/>
      <c r="F73" s="375"/>
      <c r="G73" s="375"/>
      <c r="H73" s="375"/>
      <c r="I73" s="386"/>
      <c r="J73" s="271"/>
      <c r="K73" s="369"/>
      <c r="L73" s="271"/>
      <c r="M73" s="271"/>
      <c r="N73" s="282"/>
      <c r="O73" s="285" t="e">
        <f>#REF!+#REF!</f>
        <v>#REF!</v>
      </c>
      <c r="P73" s="417" t="s">
        <v>54</v>
      </c>
      <c r="Q73" s="18"/>
      <c r="R73" s="31"/>
    </row>
    <row r="74" spans="1:18" s="6" customFormat="1" ht="24.75" customHeight="1">
      <c r="A74" s="655"/>
      <c r="B74" s="402"/>
      <c r="C74" s="375"/>
      <c r="D74" s="281" t="s">
        <v>2</v>
      </c>
      <c r="E74" s="375" t="s">
        <v>314</v>
      </c>
      <c r="F74" s="375"/>
      <c r="G74" s="375"/>
      <c r="H74" s="375"/>
      <c r="I74" s="386"/>
      <c r="J74" s="271"/>
      <c r="K74" s="271">
        <v>1</v>
      </c>
      <c r="L74" s="271"/>
      <c r="M74" s="271">
        <v>456</v>
      </c>
      <c r="N74" s="282"/>
      <c r="O74" s="282"/>
      <c r="P74" s="418"/>
      <c r="Q74" s="18"/>
      <c r="R74" s="31"/>
    </row>
    <row r="75" spans="1:18" s="65" customFormat="1" ht="117.75" customHeight="1">
      <c r="A75" s="655"/>
      <c r="B75" s="286"/>
      <c r="C75" s="382"/>
      <c r="D75" s="281" t="s">
        <v>3</v>
      </c>
      <c r="E75" s="375" t="s">
        <v>315</v>
      </c>
      <c r="F75" s="382"/>
      <c r="G75" s="382"/>
      <c r="H75" s="382"/>
      <c r="I75" s="419"/>
      <c r="J75" s="387"/>
      <c r="K75" s="420"/>
      <c r="L75" s="420"/>
      <c r="M75" s="420"/>
      <c r="N75" s="286"/>
      <c r="O75" s="286"/>
      <c r="P75" s="408" t="s">
        <v>434</v>
      </c>
      <c r="Q75" s="63"/>
      <c r="R75" s="64"/>
    </row>
    <row r="76" spans="1:18" s="6" customFormat="1" ht="24.75" customHeight="1">
      <c r="A76" s="655"/>
      <c r="B76" s="402"/>
      <c r="C76" s="281" t="s">
        <v>60</v>
      </c>
      <c r="D76" s="284" t="s">
        <v>431</v>
      </c>
      <c r="E76" s="284"/>
      <c r="F76" s="375"/>
      <c r="G76" s="375"/>
      <c r="H76" s="375"/>
      <c r="I76" s="70"/>
      <c r="J76" s="271"/>
      <c r="K76" s="271"/>
      <c r="L76" s="275"/>
      <c r="M76" s="275"/>
      <c r="N76" s="282"/>
      <c r="O76" s="282"/>
      <c r="P76" s="272"/>
      <c r="Q76" s="18"/>
      <c r="R76" s="31"/>
    </row>
    <row r="77" spans="1:18" s="6" customFormat="1" ht="65.25" customHeight="1">
      <c r="A77" s="655"/>
      <c r="B77" s="402"/>
      <c r="C77" s="281"/>
      <c r="D77" s="281" t="s">
        <v>2</v>
      </c>
      <c r="E77" s="284" t="s">
        <v>432</v>
      </c>
      <c r="F77" s="375"/>
      <c r="G77" s="375"/>
      <c r="H77" s="375"/>
      <c r="I77" s="70"/>
      <c r="J77" s="271"/>
      <c r="K77" s="271"/>
      <c r="L77" s="275"/>
      <c r="M77" s="275"/>
      <c r="N77" s="282"/>
      <c r="O77" s="282"/>
      <c r="P77" s="272" t="s">
        <v>435</v>
      </c>
      <c r="Q77" s="18"/>
      <c r="R77" s="31"/>
    </row>
    <row r="78" spans="1:18" s="6" customFormat="1" ht="24.75" customHeight="1">
      <c r="A78" s="655"/>
      <c r="B78" s="402"/>
      <c r="C78" s="281"/>
      <c r="D78" s="281" t="s">
        <v>3</v>
      </c>
      <c r="E78" s="284" t="s">
        <v>433</v>
      </c>
      <c r="F78" s="375"/>
      <c r="G78" s="375"/>
      <c r="H78" s="375"/>
      <c r="I78" s="70"/>
      <c r="J78" s="271"/>
      <c r="K78" s="271">
        <v>36</v>
      </c>
      <c r="L78" s="275"/>
      <c r="M78" s="275" t="s">
        <v>141</v>
      </c>
      <c r="N78" s="282"/>
      <c r="O78" s="282"/>
      <c r="P78" s="272"/>
      <c r="Q78" s="18"/>
      <c r="R78" s="31"/>
    </row>
    <row r="79" spans="1:18" s="6" customFormat="1" ht="53.25" customHeight="1">
      <c r="A79" s="655"/>
      <c r="B79" s="377"/>
      <c r="C79" s="381" t="s">
        <v>62</v>
      </c>
      <c r="D79" s="728" t="s">
        <v>416</v>
      </c>
      <c r="E79" s="701"/>
      <c r="F79" s="701"/>
      <c r="G79" s="701"/>
      <c r="H79" s="701"/>
      <c r="I79" s="702"/>
      <c r="J79" s="275"/>
      <c r="K79" s="271">
        <v>40</v>
      </c>
      <c r="L79" s="275"/>
      <c r="M79" s="421" t="s">
        <v>63</v>
      </c>
      <c r="N79" s="271" t="s">
        <v>42</v>
      </c>
      <c r="O79" s="271"/>
      <c r="P79" s="272"/>
      <c r="Q79" s="18"/>
      <c r="R79" s="31"/>
    </row>
    <row r="80" spans="1:18" s="6" customFormat="1" ht="54" customHeight="1">
      <c r="A80" s="655"/>
      <c r="B80" s="414">
        <v>2</v>
      </c>
      <c r="C80" s="725" t="s">
        <v>316</v>
      </c>
      <c r="D80" s="726"/>
      <c r="E80" s="726"/>
      <c r="F80" s="726"/>
      <c r="G80" s="726"/>
      <c r="H80" s="726"/>
      <c r="I80" s="727"/>
      <c r="J80" s="369" t="s">
        <v>77</v>
      </c>
      <c r="K80" s="271"/>
      <c r="L80" s="275"/>
      <c r="M80" s="275"/>
      <c r="N80" s="282"/>
      <c r="O80" s="282"/>
      <c r="P80" s="272"/>
      <c r="Q80" s="18"/>
      <c r="R80" s="31"/>
    </row>
    <row r="81" spans="1:23" s="6" customFormat="1" ht="24.75" customHeight="1">
      <c r="A81" s="655"/>
      <c r="B81" s="402"/>
      <c r="C81" s="281" t="s">
        <v>16</v>
      </c>
      <c r="D81" s="284" t="s">
        <v>26</v>
      </c>
      <c r="E81" s="284"/>
      <c r="F81" s="375"/>
      <c r="G81" s="375"/>
      <c r="H81" s="375"/>
      <c r="I81" s="70"/>
      <c r="J81" s="22"/>
      <c r="K81" s="271">
        <v>37</v>
      </c>
      <c r="L81" s="275"/>
      <c r="M81" s="275" t="s">
        <v>40</v>
      </c>
      <c r="N81" s="282" t="s">
        <v>41</v>
      </c>
      <c r="O81" s="282"/>
      <c r="P81" s="272"/>
      <c r="Q81" s="18"/>
      <c r="R81" s="31"/>
    </row>
    <row r="82" spans="1:23" s="6" customFormat="1" ht="24.75" customHeight="1">
      <c r="A82" s="655"/>
      <c r="B82" s="402"/>
      <c r="C82" s="281" t="s">
        <v>17</v>
      </c>
      <c r="D82" s="284" t="s">
        <v>369</v>
      </c>
      <c r="E82" s="284"/>
      <c r="F82" s="375"/>
      <c r="G82" s="375"/>
      <c r="H82" s="375"/>
      <c r="I82" s="70"/>
      <c r="J82" s="22"/>
      <c r="K82" s="271"/>
      <c r="L82" s="275"/>
      <c r="M82" s="275"/>
      <c r="N82" s="282"/>
      <c r="O82" s="285" t="e">
        <f>#REF!-#REF!</f>
        <v>#REF!</v>
      </c>
      <c r="P82" s="272"/>
      <c r="Q82" s="18"/>
      <c r="R82" s="31"/>
    </row>
    <row r="83" spans="1:23" s="6" customFormat="1" ht="53.25" customHeight="1">
      <c r="A83" s="655"/>
      <c r="B83" s="402"/>
      <c r="C83" s="281"/>
      <c r="D83" s="381" t="s">
        <v>2</v>
      </c>
      <c r="E83" s="439" t="s">
        <v>317</v>
      </c>
      <c r="F83" s="382"/>
      <c r="G83" s="375"/>
      <c r="H83" s="375"/>
      <c r="I83" s="70"/>
      <c r="J83" s="22"/>
      <c r="K83" s="387">
        <v>37</v>
      </c>
      <c r="L83" s="275"/>
      <c r="M83" s="406" t="s">
        <v>65</v>
      </c>
      <c r="N83" s="282" t="s">
        <v>38</v>
      </c>
      <c r="O83" s="282"/>
      <c r="P83" s="272"/>
      <c r="Q83" s="18"/>
      <c r="R83" s="31"/>
    </row>
    <row r="84" spans="1:23" s="6" customFormat="1" ht="24.75" customHeight="1">
      <c r="A84" s="655"/>
      <c r="B84" s="69"/>
      <c r="C84" s="40"/>
      <c r="D84" s="281" t="s">
        <v>3</v>
      </c>
      <c r="E84" s="284" t="s">
        <v>66</v>
      </c>
      <c r="F84" s="34"/>
      <c r="G84" s="34"/>
      <c r="H84" s="34"/>
      <c r="I84" s="70"/>
      <c r="J84" s="22"/>
      <c r="K84" s="271">
        <v>5</v>
      </c>
      <c r="L84" s="275" t="s">
        <v>71</v>
      </c>
      <c r="M84" s="422" t="s">
        <v>72</v>
      </c>
      <c r="N84" s="282"/>
      <c r="O84" s="282"/>
      <c r="P84" s="272"/>
      <c r="Q84" s="18"/>
      <c r="R84" s="31"/>
    </row>
    <row r="85" spans="1:23" s="6" customFormat="1" ht="90.75" customHeight="1">
      <c r="A85" s="655"/>
      <c r="B85" s="69"/>
      <c r="C85" s="34"/>
      <c r="D85" s="381" t="s">
        <v>4</v>
      </c>
      <c r="E85" s="703" t="s">
        <v>318</v>
      </c>
      <c r="F85" s="723"/>
      <c r="G85" s="723"/>
      <c r="H85" s="723"/>
      <c r="I85" s="724"/>
      <c r="J85" s="423"/>
      <c r="K85" s="387">
        <v>7</v>
      </c>
      <c r="L85" s="394" t="s">
        <v>73</v>
      </c>
      <c r="M85" s="424" t="s">
        <v>346</v>
      </c>
      <c r="N85" s="282" t="s">
        <v>37</v>
      </c>
      <c r="O85" s="282"/>
      <c r="P85" s="272"/>
      <c r="Q85" s="18"/>
      <c r="R85" s="31"/>
    </row>
    <row r="86" spans="1:23" s="6" customFormat="1" ht="97.5" customHeight="1">
      <c r="A86" s="655"/>
      <c r="B86" s="69"/>
      <c r="C86" s="34"/>
      <c r="D86" s="39"/>
      <c r="E86" s="425"/>
      <c r="F86" s="38"/>
      <c r="G86" s="38"/>
      <c r="H86" s="38"/>
      <c r="I86" s="419"/>
      <c r="J86" s="423"/>
      <c r="K86" s="394">
        <v>11</v>
      </c>
      <c r="L86" s="394" t="s">
        <v>74</v>
      </c>
      <c r="M86" s="424" t="s">
        <v>347</v>
      </c>
      <c r="N86" s="282"/>
      <c r="O86" s="282"/>
      <c r="P86" s="272"/>
      <c r="Q86" s="18"/>
      <c r="R86" s="31"/>
    </row>
    <row r="87" spans="1:23" s="6" customFormat="1" ht="24.75" customHeight="1">
      <c r="A87" s="655"/>
      <c r="B87" s="402"/>
      <c r="C87" s="281" t="s">
        <v>70</v>
      </c>
      <c r="D87" s="284" t="s">
        <v>319</v>
      </c>
      <c r="E87" s="376"/>
      <c r="F87" s="391"/>
      <c r="G87" s="391"/>
      <c r="H87" s="391"/>
      <c r="I87" s="426"/>
      <c r="J87" s="427"/>
      <c r="K87" s="428"/>
      <c r="L87" s="429"/>
      <c r="M87" s="430"/>
      <c r="N87" s="282"/>
      <c r="O87" s="282"/>
      <c r="P87" s="272"/>
      <c r="Q87" s="18"/>
      <c r="R87" s="31"/>
    </row>
    <row r="88" spans="1:23" s="6" customFormat="1" ht="30.75" customHeight="1">
      <c r="A88" s="655"/>
      <c r="B88" s="431">
        <v>3</v>
      </c>
      <c r="C88" s="366" t="s">
        <v>321</v>
      </c>
      <c r="D88" s="432"/>
      <c r="E88" s="366"/>
      <c r="F88" s="375"/>
      <c r="G88" s="375"/>
      <c r="H88" s="375"/>
      <c r="I88" s="386"/>
      <c r="J88" s="433" t="s">
        <v>82</v>
      </c>
      <c r="K88" s="271"/>
      <c r="L88" s="275"/>
      <c r="M88" s="406"/>
      <c r="N88" s="282"/>
      <c r="O88" s="282"/>
      <c r="P88" s="272"/>
      <c r="Q88" s="18"/>
      <c r="R88" s="31"/>
    </row>
    <row r="89" spans="1:23" s="6" customFormat="1" ht="26.25" customHeight="1">
      <c r="A89" s="655"/>
      <c r="B89" s="712"/>
      <c r="C89" s="714" t="s">
        <v>18</v>
      </c>
      <c r="D89" s="703" t="s">
        <v>414</v>
      </c>
      <c r="E89" s="710"/>
      <c r="F89" s="710"/>
      <c r="G89" s="710"/>
      <c r="H89" s="710"/>
      <c r="I89" s="711"/>
      <c r="J89" s="434"/>
      <c r="K89" s="691">
        <v>12</v>
      </c>
      <c r="L89" s="275" t="s">
        <v>6</v>
      </c>
      <c r="M89" s="406" t="s">
        <v>64</v>
      </c>
      <c r="N89" s="282"/>
      <c r="O89" s="282"/>
      <c r="P89" s="272" t="s">
        <v>334</v>
      </c>
      <c r="Q89" s="18"/>
      <c r="R89" s="31"/>
    </row>
    <row r="90" spans="1:23" s="6" customFormat="1" ht="111">
      <c r="A90" s="59"/>
      <c r="B90" s="713"/>
      <c r="C90" s="715"/>
      <c r="D90" s="710"/>
      <c r="E90" s="710"/>
      <c r="F90" s="710"/>
      <c r="G90" s="710"/>
      <c r="H90" s="710"/>
      <c r="I90" s="711"/>
      <c r="J90" s="187"/>
      <c r="K90" s="691"/>
      <c r="L90" s="394" t="s">
        <v>343</v>
      </c>
      <c r="M90" s="407" t="s">
        <v>436</v>
      </c>
      <c r="N90" s="282"/>
      <c r="O90" s="282"/>
      <c r="P90" s="408" t="s">
        <v>340</v>
      </c>
      <c r="Q90" s="18"/>
      <c r="R90" s="31"/>
    </row>
    <row r="91" spans="1:23" s="6" customFormat="1" ht="111">
      <c r="A91" s="59"/>
      <c r="B91" s="713"/>
      <c r="C91" s="715"/>
      <c r="D91" s="710"/>
      <c r="E91" s="710"/>
      <c r="F91" s="710"/>
      <c r="G91" s="710"/>
      <c r="H91" s="710"/>
      <c r="I91" s="711"/>
      <c r="J91" s="435"/>
      <c r="K91" s="691"/>
      <c r="L91" s="394" t="s">
        <v>343</v>
      </c>
      <c r="M91" s="407" t="s">
        <v>437</v>
      </c>
      <c r="N91" s="282"/>
      <c r="O91" s="282"/>
      <c r="P91" s="408" t="s">
        <v>341</v>
      </c>
      <c r="Q91" s="18"/>
      <c r="R91" s="31"/>
    </row>
    <row r="92" spans="1:23" s="6" customFormat="1" ht="30.75" customHeight="1">
      <c r="A92" s="68"/>
      <c r="B92" s="402"/>
      <c r="C92" s="281" t="s">
        <v>19</v>
      </c>
      <c r="D92" s="415" t="s">
        <v>307</v>
      </c>
      <c r="E92" s="415"/>
      <c r="F92" s="375"/>
      <c r="G92" s="375"/>
      <c r="H92" s="375"/>
      <c r="I92" s="386"/>
      <c r="J92" s="22"/>
      <c r="K92" s="271"/>
      <c r="L92" s="271"/>
      <c r="M92" s="271"/>
      <c r="N92" s="271"/>
      <c r="O92" s="271"/>
      <c r="P92" s="272" t="s">
        <v>337</v>
      </c>
      <c r="Q92" s="18"/>
      <c r="R92" s="31"/>
    </row>
    <row r="93" spans="1:23" s="6" customFormat="1" ht="13.5" customHeight="1">
      <c r="A93" s="68"/>
      <c r="B93" s="252"/>
      <c r="C93" s="253"/>
      <c r="D93" s="255"/>
      <c r="E93" s="255"/>
      <c r="F93" s="254"/>
      <c r="G93" s="254"/>
      <c r="H93" s="254"/>
      <c r="I93" s="256"/>
      <c r="J93" s="42"/>
      <c r="K93" s="42"/>
      <c r="L93" s="42"/>
      <c r="M93" s="42"/>
      <c r="N93" s="42"/>
      <c r="O93" s="42"/>
      <c r="P93" s="180"/>
      <c r="Q93" s="18"/>
      <c r="R93" s="31"/>
    </row>
    <row r="94" spans="1:23" ht="58.5" customHeight="1">
      <c r="A94" s="666" t="s">
        <v>29</v>
      </c>
      <c r="B94" s="717" t="s">
        <v>322</v>
      </c>
      <c r="C94" s="717"/>
      <c r="D94" s="717"/>
      <c r="E94" s="717"/>
      <c r="F94" s="717"/>
      <c r="G94" s="717"/>
      <c r="H94" s="717"/>
      <c r="I94" s="718"/>
      <c r="J94" s="436"/>
      <c r="K94" s="437"/>
      <c r="L94" s="436"/>
      <c r="M94" s="436"/>
      <c r="N94" s="436"/>
      <c r="O94" s="436"/>
      <c r="P94" s="188"/>
      <c r="Q94" s="18"/>
      <c r="R94" s="11"/>
    </row>
    <row r="95" spans="1:23" s="76" customFormat="1" ht="24.75" customHeight="1">
      <c r="A95" s="706"/>
      <c r="B95" s="365"/>
      <c r="C95" s="440" t="s">
        <v>208</v>
      </c>
      <c r="D95" s="441"/>
      <c r="E95" s="442"/>
      <c r="F95" s="441"/>
      <c r="G95" s="442"/>
      <c r="H95" s="442"/>
      <c r="I95" s="443"/>
      <c r="J95" s="22"/>
      <c r="K95" s="22"/>
      <c r="L95" s="22"/>
      <c r="M95" s="22"/>
      <c r="N95" s="21"/>
      <c r="O95" s="21"/>
      <c r="P95" s="444"/>
      <c r="Q95" s="445"/>
      <c r="R95" s="446"/>
    </row>
    <row r="96" spans="1:23" s="76" customFormat="1" ht="24.75" customHeight="1">
      <c r="A96" s="706"/>
      <c r="B96" s="447"/>
      <c r="C96" s="284" t="s">
        <v>0</v>
      </c>
      <c r="D96" s="442" t="s">
        <v>267</v>
      </c>
      <c r="E96" s="441"/>
      <c r="F96" s="442"/>
      <c r="G96" s="441"/>
      <c r="H96" s="442"/>
      <c r="I96" s="443"/>
      <c r="J96" s="271"/>
      <c r="K96" s="271"/>
      <c r="L96" s="271"/>
      <c r="M96" s="271"/>
      <c r="N96" s="282"/>
      <c r="O96" s="282"/>
      <c r="P96" s="448"/>
      <c r="Q96" s="445"/>
      <c r="R96" s="446"/>
      <c r="S96" s="449"/>
      <c r="T96" s="449"/>
      <c r="U96" s="449"/>
      <c r="V96" s="449"/>
      <c r="W96" s="449"/>
    </row>
    <row r="97" spans="1:41" s="76" customFormat="1" ht="24.75" customHeight="1">
      <c r="A97" s="706"/>
      <c r="B97" s="447"/>
      <c r="C97" s="284"/>
      <c r="D97" s="281" t="s">
        <v>2</v>
      </c>
      <c r="E97" s="442" t="s">
        <v>268</v>
      </c>
      <c r="F97" s="442"/>
      <c r="G97" s="442"/>
      <c r="H97" s="442"/>
      <c r="I97" s="443"/>
      <c r="J97" s="369" t="s">
        <v>82</v>
      </c>
      <c r="K97" s="271"/>
      <c r="L97" s="271"/>
      <c r="M97" s="271"/>
      <c r="N97" s="282"/>
      <c r="O97" s="282"/>
      <c r="P97" s="272" t="s">
        <v>430</v>
      </c>
      <c r="Q97" s="445"/>
      <c r="R97" s="446"/>
      <c r="S97" s="449"/>
      <c r="T97" s="449"/>
      <c r="U97" s="449"/>
      <c r="V97" s="449"/>
      <c r="W97" s="449"/>
    </row>
    <row r="98" spans="1:41" s="76" customFormat="1" ht="24.75" customHeight="1">
      <c r="A98" s="706"/>
      <c r="B98" s="447"/>
      <c r="C98" s="284"/>
      <c r="D98" s="281" t="s">
        <v>3</v>
      </c>
      <c r="E98" s="442" t="s">
        <v>323</v>
      </c>
      <c r="F98" s="442"/>
      <c r="G98" s="442"/>
      <c r="H98" s="442"/>
      <c r="I98" s="443"/>
      <c r="J98" s="369" t="s">
        <v>82</v>
      </c>
      <c r="K98" s="271"/>
      <c r="L98" s="271"/>
      <c r="M98" s="271"/>
      <c r="N98" s="282"/>
      <c r="O98" s="282"/>
      <c r="P98" s="272" t="s">
        <v>430</v>
      </c>
      <c r="Q98" s="445"/>
      <c r="R98" s="446"/>
      <c r="S98" s="449"/>
      <c r="T98" s="449"/>
      <c r="U98" s="449"/>
      <c r="V98" s="449"/>
      <c r="W98" s="449"/>
    </row>
    <row r="99" spans="1:41" s="76" customFormat="1" ht="24.75" customHeight="1">
      <c r="A99" s="706"/>
      <c r="B99" s="447"/>
      <c r="C99" s="284" t="s">
        <v>1</v>
      </c>
      <c r="D99" s="442" t="s">
        <v>270</v>
      </c>
      <c r="E99" s="441"/>
      <c r="F99" s="442"/>
      <c r="G99" s="441"/>
      <c r="H99" s="442"/>
      <c r="I99" s="443"/>
      <c r="J99" s="369" t="s">
        <v>82</v>
      </c>
      <c r="K99" s="271"/>
      <c r="L99" s="271"/>
      <c r="M99" s="271"/>
      <c r="N99" s="282"/>
      <c r="O99" s="282"/>
      <c r="P99" s="272" t="s">
        <v>430</v>
      </c>
      <c r="Q99" s="445"/>
      <c r="R99" s="446"/>
      <c r="S99" s="449"/>
      <c r="T99" s="449"/>
      <c r="U99" s="449"/>
      <c r="V99" s="449"/>
      <c r="W99" s="449"/>
    </row>
    <row r="100" spans="1:41" s="76" customFormat="1" ht="24.75" customHeight="1">
      <c r="A100" s="706"/>
      <c r="B100" s="447"/>
      <c r="C100" s="284" t="s">
        <v>27</v>
      </c>
      <c r="D100" s="442" t="s">
        <v>324</v>
      </c>
      <c r="E100" s="441"/>
      <c r="F100" s="442"/>
      <c r="G100" s="441"/>
      <c r="H100" s="442"/>
      <c r="I100" s="443"/>
      <c r="J100" s="271"/>
      <c r="K100" s="271"/>
      <c r="L100" s="271"/>
      <c r="M100" s="271"/>
      <c r="N100" s="282"/>
      <c r="O100" s="282"/>
      <c r="P100" s="448"/>
      <c r="Q100" s="445"/>
      <c r="R100" s="446"/>
      <c r="S100" s="449"/>
      <c r="T100" s="449"/>
      <c r="U100" s="449"/>
      <c r="V100" s="449"/>
      <c r="W100" s="449"/>
    </row>
    <row r="101" spans="1:41" s="76" customFormat="1" ht="24.75" customHeight="1">
      <c r="A101" s="450"/>
      <c r="B101" s="447"/>
      <c r="C101" s="284"/>
      <c r="D101" s="281" t="s">
        <v>2</v>
      </c>
      <c r="E101" s="442" t="s">
        <v>31</v>
      </c>
      <c r="F101" s="451"/>
      <c r="G101" s="451"/>
      <c r="H101" s="451"/>
      <c r="I101" s="452"/>
      <c r="J101" s="369" t="s">
        <v>82</v>
      </c>
      <c r="K101" s="271"/>
      <c r="L101" s="271"/>
      <c r="M101" s="271"/>
      <c r="N101" s="282"/>
      <c r="O101" s="282"/>
      <c r="P101" s="272" t="s">
        <v>430</v>
      </c>
      <c r="Q101" s="445"/>
      <c r="R101" s="446"/>
      <c r="S101" s="449"/>
      <c r="T101" s="449"/>
      <c r="U101" s="449"/>
      <c r="V101" s="449"/>
      <c r="W101" s="449"/>
    </row>
    <row r="102" spans="1:41" s="6" customFormat="1" ht="54.75" customHeight="1">
      <c r="A102" s="68"/>
      <c r="B102" s="402"/>
      <c r="C102" s="284"/>
      <c r="D102" s="381" t="s">
        <v>3</v>
      </c>
      <c r="E102" s="700" t="s">
        <v>325</v>
      </c>
      <c r="F102" s="701"/>
      <c r="G102" s="701"/>
      <c r="H102" s="701"/>
      <c r="I102" s="702"/>
      <c r="J102" s="369" t="s">
        <v>82</v>
      </c>
      <c r="K102" s="271"/>
      <c r="L102" s="271"/>
      <c r="M102" s="271"/>
      <c r="N102" s="282"/>
      <c r="O102" s="282"/>
      <c r="P102" s="272" t="s">
        <v>430</v>
      </c>
      <c r="Q102" s="18"/>
      <c r="R102" s="31"/>
      <c r="S102" s="71"/>
      <c r="T102" s="71"/>
      <c r="U102" s="71"/>
      <c r="V102" s="71"/>
      <c r="W102" s="71"/>
    </row>
    <row r="103" spans="1:41" s="6" customFormat="1" ht="57" customHeight="1">
      <c r="A103" s="68"/>
      <c r="B103" s="402"/>
      <c r="C103" s="439" t="s">
        <v>28</v>
      </c>
      <c r="D103" s="703" t="s">
        <v>271</v>
      </c>
      <c r="E103" s="723"/>
      <c r="F103" s="723"/>
      <c r="G103" s="723"/>
      <c r="H103" s="723"/>
      <c r="I103" s="724"/>
      <c r="J103" s="369" t="s">
        <v>82</v>
      </c>
      <c r="K103" s="271"/>
      <c r="L103" s="271"/>
      <c r="M103" s="271"/>
      <c r="N103" s="282"/>
      <c r="O103" s="282"/>
      <c r="P103" s="272" t="s">
        <v>430</v>
      </c>
      <c r="Q103" s="18"/>
      <c r="R103" s="31"/>
      <c r="S103" s="71"/>
      <c r="T103" s="71"/>
      <c r="U103" s="71"/>
      <c r="V103" s="71"/>
      <c r="W103" s="71"/>
    </row>
    <row r="104" spans="1:41" s="6" customFormat="1" ht="24.75" customHeight="1">
      <c r="A104" s="68"/>
      <c r="B104" s="181"/>
      <c r="C104" s="183"/>
      <c r="D104" s="47"/>
      <c r="E104" s="47"/>
      <c r="F104" s="47"/>
      <c r="G104" s="47"/>
      <c r="H104" s="47"/>
      <c r="I104" s="182"/>
      <c r="J104" s="287"/>
      <c r="K104" s="277"/>
      <c r="L104" s="277"/>
      <c r="M104" s="277"/>
      <c r="N104" s="438"/>
      <c r="O104" s="438"/>
      <c r="P104" s="272"/>
      <c r="Q104" s="18"/>
      <c r="R104" s="31"/>
      <c r="S104" s="71"/>
      <c r="T104" s="71"/>
      <c r="U104" s="71"/>
      <c r="V104" s="71"/>
      <c r="W104" s="71"/>
    </row>
    <row r="105" spans="1:41" ht="121.5" customHeight="1">
      <c r="A105" s="14" t="s">
        <v>30</v>
      </c>
      <c r="B105" s="699" t="s">
        <v>326</v>
      </c>
      <c r="C105" s="699"/>
      <c r="D105" s="699"/>
      <c r="E105" s="699"/>
      <c r="F105" s="699"/>
      <c r="G105" s="699"/>
      <c r="H105" s="699"/>
      <c r="I105" s="699"/>
      <c r="J105" s="288"/>
      <c r="K105" s="289"/>
      <c r="L105" s="288"/>
      <c r="M105" s="288"/>
      <c r="N105" s="288"/>
      <c r="O105" s="288"/>
      <c r="P105" s="290" t="s">
        <v>438</v>
      </c>
      <c r="Q105" s="57"/>
      <c r="R105" s="11"/>
      <c r="S105" s="58"/>
      <c r="T105" s="13"/>
      <c r="U105" s="13"/>
      <c r="V105" s="13"/>
      <c r="W105" s="13"/>
    </row>
    <row r="106" spans="1:41" s="6" customFormat="1" ht="24.75" customHeight="1">
      <c r="A106" s="68"/>
      <c r="B106" s="34"/>
      <c r="C106" s="20"/>
      <c r="D106" s="34"/>
      <c r="E106" s="34"/>
      <c r="F106" s="34"/>
      <c r="G106" s="34"/>
      <c r="H106" s="721"/>
      <c r="I106" s="721"/>
      <c r="J106" s="721"/>
      <c r="K106" s="721"/>
      <c r="L106" s="721"/>
      <c r="M106" s="721"/>
      <c r="N106" s="721"/>
      <c r="O106" s="721"/>
      <c r="P106" s="722"/>
      <c r="Q106" s="18"/>
      <c r="R106" s="31"/>
      <c r="S106" s="71"/>
      <c r="T106" s="71"/>
      <c r="U106" s="71"/>
      <c r="V106" s="71"/>
      <c r="W106" s="71"/>
    </row>
    <row r="107" spans="1:41" ht="33.75" customHeight="1">
      <c r="A107" s="72"/>
      <c r="B107" s="708" t="s">
        <v>327</v>
      </c>
      <c r="C107" s="709"/>
      <c r="D107" s="709"/>
      <c r="E107" s="709"/>
      <c r="F107" s="709"/>
      <c r="G107" s="709"/>
      <c r="H107" s="709"/>
      <c r="I107" s="709"/>
      <c r="J107" s="171"/>
      <c r="K107" s="171"/>
      <c r="L107" s="171"/>
      <c r="M107" s="171"/>
      <c r="N107" s="171"/>
      <c r="O107" s="171"/>
      <c r="P107" s="170"/>
      <c r="Q107" s="57"/>
      <c r="R107" s="11"/>
      <c r="S107" s="73"/>
      <c r="T107" s="719"/>
      <c r="U107" s="720"/>
      <c r="V107" s="720"/>
      <c r="W107" s="720"/>
      <c r="X107" s="76"/>
    </row>
    <row r="108" spans="1:41">
      <c r="A108" s="184"/>
      <c r="B108" s="185"/>
      <c r="C108" s="185"/>
      <c r="D108" s="185"/>
      <c r="E108" s="185"/>
      <c r="F108" s="185"/>
      <c r="G108" s="185"/>
      <c r="H108" s="185"/>
      <c r="I108" s="185"/>
      <c r="J108" s="185"/>
      <c r="K108" s="185"/>
      <c r="L108" s="185"/>
      <c r="M108" s="185"/>
      <c r="N108" s="185"/>
      <c r="O108" s="185"/>
      <c r="P108" s="186"/>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row>
    <row r="109" spans="1:41" s="11" customFormat="1" ht="27.75">
      <c r="A109" s="258" t="s">
        <v>328</v>
      </c>
      <c r="B109" s="259"/>
      <c r="C109" s="259"/>
      <c r="D109" s="259"/>
      <c r="E109" s="259"/>
      <c r="F109" s="259"/>
      <c r="G109" s="259"/>
      <c r="H109" s="259"/>
      <c r="I109" s="259"/>
      <c r="J109" s="259"/>
      <c r="K109" s="259"/>
      <c r="L109" s="259"/>
      <c r="M109" s="259"/>
      <c r="N109" s="259"/>
      <c r="O109" s="259"/>
      <c r="P109" s="260"/>
      <c r="Q109" s="77"/>
      <c r="R109" s="77"/>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row>
    <row r="110" spans="1:41" s="11" customFormat="1" ht="27.75">
      <c r="A110" s="261"/>
      <c r="B110" s="257" t="s">
        <v>329</v>
      </c>
      <c r="C110" s="259"/>
      <c r="D110" s="259"/>
      <c r="E110" s="259"/>
      <c r="F110" s="259"/>
      <c r="G110" s="259"/>
      <c r="H110" s="259"/>
      <c r="I110" s="259"/>
      <c r="J110" s="259"/>
      <c r="K110" s="259"/>
      <c r="L110" s="259"/>
      <c r="M110" s="259"/>
      <c r="N110" s="259"/>
      <c r="O110" s="259"/>
      <c r="P110" s="260"/>
      <c r="Q110" s="77"/>
      <c r="R110" s="77"/>
      <c r="S110" s="79"/>
      <c r="T110" s="654"/>
      <c r="U110" s="654"/>
      <c r="V110" s="654"/>
      <c r="W110" s="654"/>
    </row>
    <row r="111" spans="1:41" s="11" customFormat="1" ht="27.75">
      <c r="A111" s="262" t="s">
        <v>167</v>
      </c>
      <c r="B111" s="704" t="s">
        <v>330</v>
      </c>
      <c r="C111" s="704"/>
      <c r="D111" s="704"/>
      <c r="E111" s="704"/>
      <c r="F111" s="704"/>
      <c r="G111" s="704"/>
      <c r="H111" s="704"/>
      <c r="I111" s="704"/>
      <c r="J111" s="704"/>
      <c r="K111" s="704"/>
      <c r="L111" s="704"/>
      <c r="M111" s="704"/>
      <c r="N111" s="704"/>
      <c r="O111" s="704"/>
      <c r="P111" s="705"/>
      <c r="Q111" s="77"/>
      <c r="R111" s="77"/>
    </row>
    <row r="112" spans="1:41" s="13" customFormat="1"/>
    <row r="113" spans="2:23" s="13" customFormat="1" ht="27.75">
      <c r="B113" s="682"/>
      <c r="C113" s="682"/>
      <c r="D113" s="682"/>
      <c r="E113" s="682"/>
      <c r="F113" s="682"/>
      <c r="G113" s="682"/>
      <c r="H113" s="682"/>
      <c r="I113" s="682"/>
      <c r="K113" s="81"/>
      <c r="L113" s="81"/>
      <c r="M113" s="81"/>
      <c r="N113" s="81"/>
      <c r="O113" s="81"/>
      <c r="P113" s="77"/>
      <c r="W113" s="82"/>
    </row>
    <row r="114" spans="2:23" s="13" customFormat="1" ht="27.75">
      <c r="B114" s="683"/>
      <c r="C114" s="683"/>
      <c r="D114" s="683"/>
      <c r="E114" s="683"/>
      <c r="F114" s="683"/>
      <c r="G114" s="683"/>
      <c r="H114" s="683"/>
      <c r="I114" s="683"/>
      <c r="K114" s="81"/>
      <c r="L114" s="81"/>
      <c r="M114" s="81"/>
      <c r="N114" s="81"/>
      <c r="O114" s="81"/>
      <c r="P114" s="77"/>
    </row>
    <row r="115" spans="2:23" s="13" customFormat="1">
      <c r="B115" s="80"/>
      <c r="C115" s="80"/>
      <c r="D115" s="80"/>
      <c r="K115" s="81"/>
      <c r="L115" s="81"/>
      <c r="M115" s="81"/>
      <c r="N115" s="81"/>
      <c r="O115" s="81"/>
      <c r="P115" s="77"/>
    </row>
    <row r="116" spans="2:23" s="13" customFormat="1">
      <c r="B116" s="80"/>
      <c r="C116" s="80"/>
      <c r="D116" s="80"/>
      <c r="K116" s="81"/>
      <c r="L116" s="81"/>
      <c r="M116" s="81"/>
      <c r="N116" s="81"/>
      <c r="O116" s="81"/>
      <c r="P116" s="77"/>
    </row>
    <row r="117" spans="2:23" s="13" customFormat="1">
      <c r="B117" s="80"/>
      <c r="C117" s="80"/>
      <c r="D117" s="80"/>
      <c r="K117" s="81"/>
      <c r="L117" s="81"/>
      <c r="M117" s="81"/>
      <c r="N117" s="81"/>
      <c r="O117" s="81"/>
      <c r="P117" s="77"/>
    </row>
    <row r="118" spans="2:23" s="13" customFormat="1">
      <c r="B118" s="80"/>
      <c r="C118" s="80"/>
      <c r="D118" s="80"/>
      <c r="K118" s="81"/>
      <c r="L118" s="81"/>
      <c r="M118" s="81"/>
      <c r="N118" s="81"/>
      <c r="O118" s="81"/>
      <c r="P118" s="77"/>
    </row>
  </sheetData>
  <mergeCells count="40">
    <mergeCell ref="T110:W110"/>
    <mergeCell ref="B65:I65"/>
    <mergeCell ref="B94:I94"/>
    <mergeCell ref="B105:I105"/>
    <mergeCell ref="T107:W107"/>
    <mergeCell ref="H106:P106"/>
    <mergeCell ref="D103:I103"/>
    <mergeCell ref="E102:I102"/>
    <mergeCell ref="C66:I66"/>
    <mergeCell ref="D79:I79"/>
    <mergeCell ref="C80:I80"/>
    <mergeCell ref="E85:I85"/>
    <mergeCell ref="E50:I50"/>
    <mergeCell ref="E51:I51"/>
    <mergeCell ref="B111:P111"/>
    <mergeCell ref="A65:A89"/>
    <mergeCell ref="A94:A100"/>
    <mergeCell ref="B60:B62"/>
    <mergeCell ref="B107:I107"/>
    <mergeCell ref="D89:I91"/>
    <mergeCell ref="K89:K91"/>
    <mergeCell ref="B89:B91"/>
    <mergeCell ref="C89:C91"/>
    <mergeCell ref="E52:I52"/>
    <mergeCell ref="B113:I113"/>
    <mergeCell ref="B114:I114"/>
    <mergeCell ref="A4:P4"/>
    <mergeCell ref="N32:N33"/>
    <mergeCell ref="O32:O33"/>
    <mergeCell ref="D60:I62"/>
    <mergeCell ref="K60:K62"/>
    <mergeCell ref="C60:C62"/>
    <mergeCell ref="A8:P8"/>
    <mergeCell ref="A7:I7"/>
    <mergeCell ref="B9:I9"/>
    <mergeCell ref="E17:I17"/>
    <mergeCell ref="E33:I33"/>
    <mergeCell ref="E24:I24"/>
    <mergeCell ref="E36:I36"/>
    <mergeCell ref="E43:I43"/>
  </mergeCells>
  <phoneticPr fontId="0" type="noConversion"/>
  <pageMargins left="0.45" right="0.2" top="0.78" bottom="0.6" header="0.5" footer="0.31496062992126"/>
  <pageSetup paperSize="9" scale="31" fitToHeight="4" orientation="portrait" r:id="rId1"/>
  <headerFooter alignWithMargins="0">
    <oddHeader>&amp;L&amp;"Times New Roman,Regular"&amp;24Attachment  13.1  Bank Indonesia Circular Letter Number 12/ 11 /DPNP dated 31 March 2010</oddHeader>
    <oddFooter>&amp;R&amp;18&amp;P</oddFooter>
  </headerFooter>
  <colBreaks count="1" manualBreakCount="1">
    <brk id="16" max="1048575" man="1"/>
  </colBreaks>
</worksheet>
</file>

<file path=xl/worksheets/sheet4.xml><?xml version="1.0" encoding="utf-8"?>
<worksheet xmlns="http://schemas.openxmlformats.org/spreadsheetml/2006/main" xmlns:r="http://schemas.openxmlformats.org/officeDocument/2006/relationships">
  <dimension ref="A1:V37"/>
  <sheetViews>
    <sheetView view="pageLayout" zoomScale="75" zoomScaleNormal="100" zoomScaleSheetLayoutView="80" zoomScalePageLayoutView="75" workbookViewId="0">
      <selection activeCell="C38" sqref="C38"/>
    </sheetView>
  </sheetViews>
  <sheetFormatPr defaultRowHeight="16.5"/>
  <cols>
    <col min="1" max="1" width="1.42578125" style="6" customWidth="1"/>
    <col min="2" max="3" width="5.42578125" style="526" customWidth="1"/>
    <col min="4" max="4" width="5.140625" style="6" customWidth="1"/>
    <col min="5" max="5" width="2" style="6" customWidth="1"/>
    <col min="6" max="7" width="2.7109375" style="6" customWidth="1"/>
    <col min="8" max="9" width="9.140625" style="6"/>
    <col min="10" max="10" width="16" style="6" customWidth="1"/>
    <col min="11" max="11" width="10.28515625" style="6" customWidth="1"/>
    <col min="12" max="12" width="13.5703125" style="6" customWidth="1"/>
    <col min="13" max="13" width="18.42578125" style="6" customWidth="1"/>
    <col min="14" max="14" width="22.7109375" style="6" customWidth="1"/>
    <col min="15" max="15" width="22.7109375" style="6" bestFit="1" customWidth="1"/>
    <col min="16" max="16384" width="9.140625" style="6"/>
  </cols>
  <sheetData>
    <row r="1" spans="1:22">
      <c r="B1" s="750" t="s">
        <v>399</v>
      </c>
      <c r="C1" s="750"/>
      <c r="D1" s="750"/>
      <c r="E1" s="750"/>
      <c r="F1" s="750"/>
      <c r="G1" s="750"/>
      <c r="H1" s="750"/>
      <c r="I1" s="750"/>
      <c r="J1" s="750"/>
      <c r="K1" s="750"/>
      <c r="L1" s="750"/>
      <c r="M1" s="750"/>
      <c r="N1" s="750"/>
      <c r="O1" s="750"/>
    </row>
    <row r="3" spans="1:22" ht="24" customHeight="1">
      <c r="B3" s="751" t="s">
        <v>439</v>
      </c>
      <c r="C3" s="751"/>
      <c r="D3" s="751"/>
      <c r="E3" s="751"/>
      <c r="F3" s="751"/>
      <c r="G3" s="751"/>
      <c r="H3" s="751"/>
      <c r="I3" s="751"/>
      <c r="J3" s="751"/>
      <c r="K3" s="751"/>
      <c r="L3" s="751"/>
      <c r="M3" s="751"/>
      <c r="N3" s="751"/>
      <c r="O3" s="751"/>
    </row>
    <row r="4" spans="1:22" ht="24" customHeight="1">
      <c r="B4" s="211"/>
      <c r="C4" s="211"/>
      <c r="D4" s="211"/>
      <c r="E4" s="211"/>
      <c r="F4" s="211"/>
      <c r="G4" s="211"/>
      <c r="H4" s="211"/>
      <c r="I4" s="211"/>
      <c r="J4" s="211"/>
      <c r="K4" s="211"/>
      <c r="L4" s="211"/>
      <c r="M4" s="211"/>
      <c r="N4" s="211"/>
      <c r="O4" s="211"/>
    </row>
    <row r="5" spans="1:22" ht="24" customHeight="1">
      <c r="B5" s="211"/>
      <c r="C5" s="211"/>
      <c r="D5" s="211"/>
      <c r="E5" s="211"/>
      <c r="F5" s="211"/>
      <c r="G5" s="211"/>
      <c r="H5" s="211"/>
      <c r="I5" s="211"/>
      <c r="J5" s="211"/>
      <c r="K5" s="453" t="s">
        <v>171</v>
      </c>
      <c r="L5" s="453" t="s">
        <v>172</v>
      </c>
      <c r="M5" s="211"/>
      <c r="N5" s="211"/>
      <c r="O5" s="211"/>
    </row>
    <row r="6" spans="1:22">
      <c r="B6" s="84"/>
      <c r="C6" s="84"/>
      <c r="D6" s="84"/>
      <c r="E6" s="84"/>
      <c r="F6" s="84"/>
      <c r="G6" s="84"/>
      <c r="H6" s="84"/>
      <c r="I6" s="84"/>
      <c r="J6" s="84"/>
      <c r="K6" s="454" t="s">
        <v>191</v>
      </c>
      <c r="L6" s="454" t="s">
        <v>172</v>
      </c>
      <c r="M6" s="84"/>
      <c r="N6" s="84"/>
      <c r="O6" s="84"/>
    </row>
    <row r="7" spans="1:22">
      <c r="B7" s="84"/>
      <c r="C7" s="84"/>
      <c r="D7" s="84"/>
      <c r="E7" s="84"/>
      <c r="F7" s="84"/>
      <c r="G7" s="84"/>
      <c r="H7" s="84"/>
      <c r="I7" s="84"/>
      <c r="J7" s="84"/>
      <c r="K7" s="454"/>
      <c r="L7" s="454"/>
      <c r="M7" s="84"/>
      <c r="N7" s="84"/>
      <c r="O7" s="84"/>
    </row>
    <row r="8" spans="1:22" ht="24.75" customHeight="1" thickBot="1">
      <c r="N8" s="752" t="s">
        <v>192</v>
      </c>
      <c r="O8" s="752"/>
    </row>
    <row r="9" spans="1:22" s="2" customFormat="1" ht="39" customHeight="1">
      <c r="A9" s="85"/>
      <c r="B9" s="731" t="s">
        <v>193</v>
      </c>
      <c r="C9" s="732"/>
      <c r="D9" s="732"/>
      <c r="E9" s="732"/>
      <c r="F9" s="732"/>
      <c r="G9" s="732"/>
      <c r="H9" s="732"/>
      <c r="I9" s="732"/>
      <c r="J9" s="732"/>
      <c r="K9" s="732"/>
      <c r="L9" s="732"/>
      <c r="M9" s="753"/>
      <c r="N9" s="606" t="s">
        <v>194</v>
      </c>
      <c r="O9" s="621" t="s">
        <v>401</v>
      </c>
      <c r="P9" s="86"/>
      <c r="Q9" s="87"/>
      <c r="R9" s="87"/>
      <c r="S9" s="87"/>
      <c r="T9" s="87"/>
      <c r="U9" s="87"/>
      <c r="V9" s="88"/>
    </row>
    <row r="10" spans="1:22" s="2" customFormat="1" ht="17.25" customHeight="1" thickBot="1">
      <c r="A10" s="85"/>
      <c r="B10" s="754"/>
      <c r="C10" s="755"/>
      <c r="D10" s="755"/>
      <c r="E10" s="755"/>
      <c r="F10" s="755"/>
      <c r="G10" s="755"/>
      <c r="H10" s="755"/>
      <c r="I10" s="755"/>
      <c r="J10" s="755"/>
      <c r="K10" s="755"/>
      <c r="L10" s="755"/>
      <c r="M10" s="756"/>
      <c r="N10" s="607" t="s">
        <v>400</v>
      </c>
      <c r="O10" s="608" t="s">
        <v>402</v>
      </c>
      <c r="P10" s="86"/>
      <c r="Q10" s="87"/>
      <c r="R10" s="87"/>
      <c r="S10" s="87"/>
      <c r="T10" s="87"/>
      <c r="U10" s="87"/>
      <c r="V10" s="88"/>
    </row>
    <row r="11" spans="1:22" s="2" customFormat="1" ht="6" customHeight="1" thickBot="1">
      <c r="A11" s="85"/>
      <c r="B11" s="731"/>
      <c r="C11" s="732"/>
      <c r="D11" s="733"/>
      <c r="E11" s="733"/>
      <c r="F11" s="733"/>
      <c r="G11" s="733"/>
      <c r="H11" s="733"/>
      <c r="I11" s="733"/>
      <c r="J11" s="733"/>
      <c r="K11" s="733"/>
      <c r="L11" s="733"/>
      <c r="M11" s="733"/>
      <c r="N11" s="733"/>
      <c r="O11" s="734"/>
      <c r="P11" s="87"/>
      <c r="Q11" s="87"/>
      <c r="R11" s="87"/>
      <c r="S11" s="87"/>
      <c r="T11" s="87"/>
      <c r="U11" s="87"/>
      <c r="V11" s="88"/>
    </row>
    <row r="12" spans="1:22" s="2" customFormat="1" ht="25.5" customHeight="1" thickBot="1">
      <c r="A12" s="86"/>
      <c r="B12" s="535" t="s">
        <v>183</v>
      </c>
      <c r="C12" s="741" t="s">
        <v>196</v>
      </c>
      <c r="D12" s="742"/>
      <c r="E12" s="742"/>
      <c r="F12" s="742"/>
      <c r="G12" s="742"/>
      <c r="H12" s="742"/>
      <c r="I12" s="742"/>
      <c r="J12" s="742"/>
      <c r="K12" s="742"/>
      <c r="L12" s="742"/>
      <c r="M12" s="743"/>
      <c r="N12" s="534"/>
      <c r="O12" s="534"/>
      <c r="P12" s="87"/>
      <c r="Q12" s="87"/>
      <c r="R12" s="87"/>
      <c r="S12" s="87"/>
      <c r="T12" s="87"/>
      <c r="U12" s="87"/>
      <c r="V12" s="88"/>
    </row>
    <row r="13" spans="1:22" s="2" customFormat="1" ht="25.5" customHeight="1">
      <c r="A13" s="86"/>
      <c r="B13" s="527"/>
      <c r="C13" s="527" t="s">
        <v>76</v>
      </c>
      <c r="D13" s="735" t="s">
        <v>216</v>
      </c>
      <c r="E13" s="736"/>
      <c r="F13" s="736"/>
      <c r="G13" s="736"/>
      <c r="H13" s="736"/>
      <c r="I13" s="736"/>
      <c r="J13" s="736"/>
      <c r="K13" s="736"/>
      <c r="L13" s="736"/>
      <c r="M13" s="737"/>
      <c r="N13" s="91"/>
      <c r="O13" s="91"/>
      <c r="P13" s="87"/>
      <c r="Q13" s="87"/>
      <c r="R13" s="87"/>
      <c r="S13" s="87"/>
      <c r="T13" s="87"/>
      <c r="U13" s="87"/>
      <c r="V13" s="88"/>
    </row>
    <row r="14" spans="1:22" s="2" customFormat="1" ht="25.5" customHeight="1">
      <c r="A14" s="86"/>
      <c r="B14" s="528"/>
      <c r="C14" s="528"/>
      <c r="D14" s="89" t="s">
        <v>0</v>
      </c>
      <c r="E14" s="90" t="s">
        <v>216</v>
      </c>
      <c r="F14" s="90"/>
      <c r="G14" s="90"/>
      <c r="H14" s="90"/>
      <c r="I14" s="90"/>
      <c r="J14" s="90"/>
      <c r="K14" s="90"/>
      <c r="L14" s="90"/>
      <c r="M14" s="92"/>
      <c r="N14" s="91"/>
      <c r="O14" s="91"/>
      <c r="P14" s="87"/>
      <c r="Q14" s="93" t="s">
        <v>199</v>
      </c>
      <c r="R14" s="93"/>
      <c r="S14" s="93"/>
      <c r="T14" s="93"/>
      <c r="U14" s="87"/>
      <c r="V14" s="88"/>
    </row>
    <row r="15" spans="1:22" s="97" customFormat="1" ht="25.5" customHeight="1">
      <c r="A15" s="94"/>
      <c r="B15" s="529"/>
      <c r="C15" s="529"/>
      <c r="D15" s="89" t="s">
        <v>1</v>
      </c>
      <c r="E15" s="191" t="s">
        <v>282</v>
      </c>
      <c r="F15" s="195"/>
      <c r="G15" s="195"/>
      <c r="H15" s="195"/>
      <c r="I15" s="195"/>
      <c r="J15" s="195"/>
      <c r="K15" s="195"/>
      <c r="L15" s="195"/>
      <c r="M15" s="196"/>
      <c r="N15" s="194"/>
      <c r="O15" s="194"/>
      <c r="P15" s="95"/>
      <c r="Q15" s="95"/>
      <c r="R15" s="95"/>
      <c r="S15" s="95"/>
      <c r="T15" s="95"/>
      <c r="U15" s="95"/>
      <c r="V15" s="96"/>
    </row>
    <row r="16" spans="1:22" s="2" customFormat="1" ht="25.5" customHeight="1">
      <c r="A16" s="86"/>
      <c r="B16" s="527"/>
      <c r="C16" s="527" t="s">
        <v>85</v>
      </c>
      <c r="D16" s="89" t="s">
        <v>200</v>
      </c>
      <c r="E16" s="90"/>
      <c r="F16" s="90"/>
      <c r="G16" s="90"/>
      <c r="H16" s="90"/>
      <c r="I16" s="90"/>
      <c r="J16" s="90"/>
      <c r="K16" s="90"/>
      <c r="L16" s="90"/>
      <c r="M16" s="92"/>
      <c r="N16" s="91"/>
      <c r="O16" s="91"/>
      <c r="P16" s="87"/>
      <c r="Q16" s="87"/>
      <c r="R16" s="87"/>
      <c r="S16" s="87"/>
      <c r="T16" s="87"/>
      <c r="U16" s="87"/>
      <c r="V16" s="88"/>
    </row>
    <row r="17" spans="1:22" s="2" customFormat="1" ht="25.5" customHeight="1">
      <c r="A17" s="86"/>
      <c r="B17" s="527"/>
      <c r="C17" s="527"/>
      <c r="D17" s="89" t="s">
        <v>16</v>
      </c>
      <c r="E17" s="90" t="s">
        <v>229</v>
      </c>
      <c r="F17" s="90"/>
      <c r="G17" s="90"/>
      <c r="H17" s="90"/>
      <c r="I17" s="90"/>
      <c r="J17" s="90"/>
      <c r="K17" s="90"/>
      <c r="L17" s="90"/>
      <c r="M17" s="92"/>
      <c r="N17" s="91"/>
      <c r="O17" s="91"/>
      <c r="P17" s="87"/>
      <c r="Q17" s="87"/>
      <c r="R17" s="87"/>
      <c r="S17" s="87"/>
      <c r="T17" s="87"/>
      <c r="U17" s="87"/>
      <c r="V17" s="88"/>
    </row>
    <row r="18" spans="1:22" s="2" customFormat="1" ht="25.5" customHeight="1">
      <c r="A18" s="86"/>
      <c r="B18" s="527"/>
      <c r="C18" s="527"/>
      <c r="D18" s="89" t="s">
        <v>17</v>
      </c>
      <c r="E18" s="90" t="s">
        <v>403</v>
      </c>
      <c r="F18" s="90"/>
      <c r="G18" s="90"/>
      <c r="H18" s="90"/>
      <c r="I18" s="90"/>
      <c r="J18" s="90"/>
      <c r="K18" s="90"/>
      <c r="L18" s="90"/>
      <c r="M18" s="92"/>
      <c r="N18" s="91"/>
      <c r="O18" s="91"/>
      <c r="P18" s="87"/>
      <c r="Q18" s="87"/>
      <c r="R18" s="87"/>
      <c r="S18" s="87"/>
      <c r="T18" s="87"/>
      <c r="U18" s="87"/>
      <c r="V18" s="88"/>
    </row>
    <row r="19" spans="1:22" s="97" customFormat="1" ht="25.5" customHeight="1">
      <c r="A19" s="94"/>
      <c r="B19" s="192"/>
      <c r="C19" s="192" t="s">
        <v>88</v>
      </c>
      <c r="D19" s="190" t="s">
        <v>404</v>
      </c>
      <c r="E19" s="191"/>
      <c r="F19" s="191"/>
      <c r="G19" s="191"/>
      <c r="H19" s="191"/>
      <c r="I19" s="191"/>
      <c r="J19" s="191"/>
      <c r="K19" s="98"/>
      <c r="L19" s="191"/>
      <c r="M19" s="198"/>
      <c r="N19" s="197"/>
      <c r="O19" s="192"/>
      <c r="P19" s="95"/>
      <c r="Q19" s="95"/>
      <c r="R19" s="95"/>
      <c r="S19" s="95"/>
      <c r="T19" s="95"/>
      <c r="U19" s="95"/>
      <c r="V19" s="96"/>
    </row>
    <row r="20" spans="1:22" s="2" customFormat="1" ht="25.5" customHeight="1">
      <c r="A20" s="86"/>
      <c r="B20" s="527"/>
      <c r="C20" s="527" t="s">
        <v>91</v>
      </c>
      <c r="D20" s="89" t="s">
        <v>405</v>
      </c>
      <c r="E20" s="90"/>
      <c r="F20" s="90"/>
      <c r="G20" s="90"/>
      <c r="H20" s="90"/>
      <c r="I20" s="90"/>
      <c r="J20" s="90"/>
      <c r="K20" s="199"/>
      <c r="L20" s="193"/>
      <c r="M20" s="99"/>
      <c r="N20" s="200"/>
      <c r="O20" s="200"/>
      <c r="P20" s="87"/>
      <c r="R20" s="87"/>
      <c r="S20" s="87"/>
      <c r="T20" s="87"/>
      <c r="U20" s="87"/>
      <c r="V20" s="88"/>
    </row>
    <row r="21" spans="1:22" s="97" customFormat="1" ht="25.5" customHeight="1">
      <c r="A21" s="94"/>
      <c r="B21" s="192"/>
      <c r="C21" s="192" t="s">
        <v>93</v>
      </c>
      <c r="D21" s="201" t="s">
        <v>406</v>
      </c>
      <c r="E21" s="191"/>
      <c r="F21" s="202"/>
      <c r="G21" s="202"/>
      <c r="H21" s="202"/>
      <c r="I21" s="202"/>
      <c r="J21" s="202"/>
      <c r="K21" s="202"/>
      <c r="L21" s="202"/>
      <c r="M21" s="203"/>
      <c r="N21" s="204"/>
      <c r="O21" s="204"/>
      <c r="P21" s="95"/>
      <c r="Q21" s="95"/>
      <c r="R21" s="95"/>
      <c r="S21" s="95"/>
      <c r="T21" s="95"/>
      <c r="U21" s="95"/>
      <c r="V21" s="96"/>
    </row>
    <row r="22" spans="1:22" s="97" customFormat="1" ht="39.75" customHeight="1">
      <c r="A22" s="94"/>
      <c r="B22" s="530"/>
      <c r="C22" s="530" t="s">
        <v>95</v>
      </c>
      <c r="D22" s="738" t="s">
        <v>440</v>
      </c>
      <c r="E22" s="739"/>
      <c r="F22" s="739"/>
      <c r="G22" s="739"/>
      <c r="H22" s="739"/>
      <c r="I22" s="739"/>
      <c r="J22" s="739"/>
      <c r="K22" s="739"/>
      <c r="L22" s="739"/>
      <c r="M22" s="740"/>
      <c r="N22" s="204"/>
      <c r="O22" s="204"/>
      <c r="P22" s="95"/>
      <c r="Q22" s="95"/>
      <c r="R22" s="95"/>
      <c r="S22" s="95"/>
      <c r="T22" s="95"/>
      <c r="U22" s="95"/>
      <c r="V22" s="96"/>
    </row>
    <row r="23" spans="1:22" s="97" customFormat="1" ht="33.75" customHeight="1">
      <c r="A23" s="94"/>
      <c r="B23" s="527"/>
      <c r="C23" s="531" t="s">
        <v>97</v>
      </c>
      <c r="D23" s="738" t="s">
        <v>416</v>
      </c>
      <c r="E23" s="739"/>
      <c r="F23" s="739"/>
      <c r="G23" s="739"/>
      <c r="H23" s="739"/>
      <c r="I23" s="739"/>
      <c r="J23" s="739"/>
      <c r="K23" s="739"/>
      <c r="L23" s="739"/>
      <c r="M23" s="740"/>
      <c r="N23" s="204"/>
      <c r="O23" s="204"/>
      <c r="P23" s="95"/>
      <c r="Q23" s="95"/>
      <c r="R23" s="95"/>
      <c r="S23" s="95"/>
      <c r="T23" s="95"/>
      <c r="U23" s="95"/>
      <c r="V23" s="96"/>
    </row>
    <row r="24" spans="1:22" s="2" customFormat="1" ht="25.5" customHeight="1">
      <c r="A24" s="86"/>
      <c r="B24" s="527"/>
      <c r="C24" s="527" t="s">
        <v>98</v>
      </c>
      <c r="D24" s="89" t="s">
        <v>207</v>
      </c>
      <c r="E24" s="90"/>
      <c r="F24" s="90"/>
      <c r="G24" s="90"/>
      <c r="H24" s="90"/>
      <c r="I24" s="90"/>
      <c r="J24" s="90"/>
      <c r="K24" s="90"/>
      <c r="L24" s="90"/>
      <c r="M24" s="92"/>
      <c r="N24" s="91"/>
      <c r="O24" s="91"/>
      <c r="P24" s="87"/>
      <c r="Q24" s="87"/>
      <c r="R24" s="87"/>
      <c r="S24" s="87"/>
      <c r="T24" s="87"/>
      <c r="U24" s="87"/>
      <c r="V24" s="88"/>
    </row>
    <row r="25" spans="1:22" s="2" customFormat="1" ht="37.5" customHeight="1">
      <c r="A25" s="86"/>
      <c r="B25" s="527"/>
      <c r="C25" s="527" t="s">
        <v>102</v>
      </c>
      <c r="D25" s="747" t="s">
        <v>441</v>
      </c>
      <c r="E25" s="748"/>
      <c r="F25" s="748"/>
      <c r="G25" s="748"/>
      <c r="H25" s="748"/>
      <c r="I25" s="748"/>
      <c r="J25" s="748"/>
      <c r="K25" s="748"/>
      <c r="L25" s="748"/>
      <c r="M25" s="749"/>
      <c r="N25" s="91"/>
      <c r="O25" s="91"/>
      <c r="P25" s="87"/>
      <c r="Q25" s="87"/>
      <c r="R25" s="87"/>
      <c r="S25" s="87"/>
      <c r="T25" s="87"/>
      <c r="U25" s="87"/>
      <c r="V25" s="88"/>
    </row>
    <row r="26" spans="1:22" s="2" customFormat="1" ht="25.5" customHeight="1">
      <c r="A26" s="86"/>
      <c r="B26" s="527"/>
      <c r="C26" s="527" t="s">
        <v>103</v>
      </c>
      <c r="D26" s="89" t="s">
        <v>273</v>
      </c>
      <c r="E26" s="90"/>
      <c r="F26" s="90"/>
      <c r="G26" s="90"/>
      <c r="H26" s="90"/>
      <c r="I26" s="90"/>
      <c r="J26" s="90"/>
      <c r="K26" s="90"/>
      <c r="L26" s="90"/>
      <c r="M26" s="92"/>
      <c r="N26" s="91"/>
      <c r="O26" s="91"/>
      <c r="P26" s="87"/>
      <c r="Q26" s="87"/>
      <c r="R26" s="87"/>
      <c r="S26" s="87"/>
      <c r="T26" s="87"/>
      <c r="U26" s="87"/>
      <c r="V26" s="88"/>
    </row>
    <row r="27" spans="1:22" s="2" customFormat="1" ht="25.5" customHeight="1">
      <c r="A27" s="86"/>
      <c r="B27" s="527"/>
      <c r="C27" s="527" t="s">
        <v>104</v>
      </c>
      <c r="D27" s="89" t="s">
        <v>442</v>
      </c>
      <c r="E27" s="90"/>
      <c r="F27" s="90"/>
      <c r="G27" s="90"/>
      <c r="H27" s="90"/>
      <c r="I27" s="90"/>
      <c r="J27" s="90"/>
      <c r="K27" s="90"/>
      <c r="L27" s="90"/>
      <c r="M27" s="92"/>
      <c r="N27" s="91"/>
      <c r="O27" s="91"/>
      <c r="P27" s="87"/>
      <c r="Q27" s="87"/>
      <c r="R27" s="87"/>
      <c r="S27" s="87"/>
      <c r="T27" s="87"/>
      <c r="U27" s="87"/>
      <c r="V27" s="88"/>
    </row>
    <row r="28" spans="1:22" s="2" customFormat="1" ht="25.5" customHeight="1">
      <c r="A28" s="86"/>
      <c r="B28" s="527"/>
      <c r="C28" s="527" t="s">
        <v>126</v>
      </c>
      <c r="D28" s="89" t="s">
        <v>407</v>
      </c>
      <c r="E28" s="90"/>
      <c r="F28" s="90"/>
      <c r="G28" s="90"/>
      <c r="H28" s="90"/>
      <c r="I28" s="90"/>
      <c r="J28" s="90"/>
      <c r="K28" s="90"/>
      <c r="L28" s="90"/>
      <c r="M28" s="92"/>
      <c r="N28" s="91"/>
      <c r="O28" s="91"/>
      <c r="P28" s="87"/>
      <c r="Q28" s="87"/>
      <c r="R28" s="87"/>
      <c r="S28" s="87"/>
      <c r="T28" s="87"/>
      <c r="U28" s="87"/>
      <c r="V28" s="88"/>
    </row>
    <row r="29" spans="1:22" s="2" customFormat="1" ht="25.5" customHeight="1">
      <c r="A29" s="86"/>
      <c r="B29" s="527"/>
      <c r="C29" s="527"/>
      <c r="D29" s="89" t="s">
        <v>208</v>
      </c>
      <c r="E29" s="90"/>
      <c r="F29" s="90"/>
      <c r="G29" s="90"/>
      <c r="H29" s="90"/>
      <c r="I29" s="90"/>
      <c r="J29" s="90"/>
      <c r="K29" s="90"/>
      <c r="L29" s="90"/>
      <c r="M29" s="92"/>
      <c r="N29" s="91"/>
      <c r="O29" s="91"/>
      <c r="P29" s="87"/>
      <c r="Q29" s="87"/>
      <c r="R29" s="87"/>
      <c r="S29" s="87"/>
      <c r="T29" s="87"/>
      <c r="U29" s="87"/>
      <c r="V29" s="88"/>
    </row>
    <row r="30" spans="1:22" s="2" customFormat="1" ht="25.5" customHeight="1" thickBot="1">
      <c r="A30" s="86"/>
      <c r="B30" s="538" t="s">
        <v>184</v>
      </c>
      <c r="C30" s="539" t="s">
        <v>409</v>
      </c>
      <c r="D30" s="539"/>
      <c r="E30" s="540"/>
      <c r="F30" s="540"/>
      <c r="G30" s="540"/>
      <c r="H30" s="540"/>
      <c r="I30" s="540"/>
      <c r="J30" s="540"/>
      <c r="K30" s="540"/>
      <c r="L30" s="540"/>
      <c r="M30" s="541"/>
      <c r="N30" s="100"/>
      <c r="O30" s="100"/>
      <c r="P30" s="87"/>
      <c r="Q30" s="87"/>
      <c r="R30" s="87"/>
      <c r="S30" s="87"/>
      <c r="T30" s="87"/>
      <c r="U30" s="87"/>
      <c r="V30" s="88"/>
    </row>
    <row r="31" spans="1:22" ht="20.25" customHeight="1">
      <c r="B31" s="536" t="s">
        <v>185</v>
      </c>
      <c r="C31" s="744" t="s">
        <v>425</v>
      </c>
      <c r="D31" s="745"/>
      <c r="E31" s="745"/>
      <c r="F31" s="745"/>
      <c r="G31" s="745"/>
      <c r="H31" s="745"/>
      <c r="I31" s="745"/>
      <c r="J31" s="745"/>
      <c r="K31" s="745"/>
      <c r="L31" s="745"/>
      <c r="M31" s="746"/>
      <c r="N31" s="522"/>
      <c r="O31" s="522"/>
    </row>
    <row r="32" spans="1:22" ht="16.5" customHeight="1">
      <c r="B32" s="523" t="s">
        <v>186</v>
      </c>
      <c r="C32" s="759" t="s">
        <v>419</v>
      </c>
      <c r="D32" s="662"/>
      <c r="E32" s="662"/>
      <c r="F32" s="662"/>
      <c r="G32" s="662"/>
      <c r="H32" s="662"/>
      <c r="I32" s="662"/>
      <c r="J32" s="662"/>
      <c r="K32" s="662"/>
      <c r="L32" s="662"/>
      <c r="M32" s="757"/>
      <c r="N32" s="522"/>
      <c r="O32" s="522"/>
    </row>
    <row r="33" spans="2:15" ht="16.5" customHeight="1">
      <c r="B33" s="523" t="s">
        <v>187</v>
      </c>
      <c r="C33" s="759" t="s">
        <v>420</v>
      </c>
      <c r="D33" s="662"/>
      <c r="E33" s="662"/>
      <c r="F33" s="662"/>
      <c r="G33" s="662"/>
      <c r="H33" s="662"/>
      <c r="I33" s="662"/>
      <c r="J33" s="662"/>
      <c r="K33" s="662"/>
      <c r="L33" s="662"/>
      <c r="M33" s="757"/>
      <c r="N33" s="522"/>
      <c r="O33" s="522"/>
    </row>
    <row r="34" spans="2:15" ht="34.5" customHeight="1">
      <c r="B34" s="521" t="s">
        <v>188</v>
      </c>
      <c r="C34" s="759" t="s">
        <v>443</v>
      </c>
      <c r="D34" s="662"/>
      <c r="E34" s="662"/>
      <c r="F34" s="662"/>
      <c r="G34" s="662"/>
      <c r="H34" s="662"/>
      <c r="I34" s="662"/>
      <c r="J34" s="662"/>
      <c r="K34" s="662"/>
      <c r="L34" s="662"/>
      <c r="M34" s="757"/>
      <c r="N34" s="522"/>
      <c r="O34" s="522"/>
    </row>
    <row r="35" spans="2:15">
      <c r="B35" s="523"/>
      <c r="C35" s="525"/>
      <c r="D35" s="757"/>
      <c r="E35" s="758"/>
      <c r="F35" s="758"/>
      <c r="G35" s="758"/>
      <c r="H35" s="758"/>
      <c r="I35" s="758"/>
      <c r="J35" s="758"/>
      <c r="K35" s="758"/>
      <c r="L35" s="759"/>
      <c r="M35" s="524"/>
      <c r="N35" s="522"/>
      <c r="O35" s="522"/>
    </row>
    <row r="37" spans="2:15" ht="34.5" customHeight="1">
      <c r="B37" s="543" t="s">
        <v>167</v>
      </c>
      <c r="C37" s="729" t="s">
        <v>423</v>
      </c>
      <c r="D37" s="730"/>
      <c r="E37" s="730"/>
      <c r="F37" s="730"/>
      <c r="G37" s="730"/>
      <c r="H37" s="730"/>
      <c r="I37" s="730"/>
      <c r="J37" s="730"/>
      <c r="K37" s="730"/>
      <c r="L37" s="730"/>
      <c r="M37" s="730"/>
      <c r="N37" s="730"/>
      <c r="O37" s="730"/>
    </row>
  </sheetData>
  <mergeCells count="16">
    <mergeCell ref="B1:O1"/>
    <mergeCell ref="B3:O3"/>
    <mergeCell ref="N8:O8"/>
    <mergeCell ref="B9:M10"/>
    <mergeCell ref="D35:L35"/>
    <mergeCell ref="C34:M34"/>
    <mergeCell ref="C33:M33"/>
    <mergeCell ref="C32:M32"/>
    <mergeCell ref="D23:M23"/>
    <mergeCell ref="C37:O37"/>
    <mergeCell ref="B11:O11"/>
    <mergeCell ref="D13:M13"/>
    <mergeCell ref="D22:M22"/>
    <mergeCell ref="C12:M12"/>
    <mergeCell ref="C31:M31"/>
    <mergeCell ref="D25:M25"/>
  </mergeCells>
  <pageMargins left="0.75" right="0.37" top="0.98425196850393704" bottom="0.98425196850393704" header="0.511811023622047" footer="0.511811023622047"/>
  <pageSetup paperSize="9" scale="60" fitToHeight="3" orientation="portrait" r:id="rId1"/>
  <headerFooter alignWithMargins="0"/>
</worksheet>
</file>

<file path=xl/worksheets/sheet5.xml><?xml version="1.0" encoding="utf-8"?>
<worksheet xmlns="http://schemas.openxmlformats.org/spreadsheetml/2006/main" xmlns:r="http://schemas.openxmlformats.org/officeDocument/2006/relationships">
  <dimension ref="A1:U39"/>
  <sheetViews>
    <sheetView view="pageBreakPreview" topLeftCell="A22" zoomScale="80" zoomScaleNormal="100" zoomScaleSheetLayoutView="80" workbookViewId="0">
      <selection activeCell="C41" sqref="C41"/>
    </sheetView>
  </sheetViews>
  <sheetFormatPr defaultRowHeight="16.5"/>
  <cols>
    <col min="1" max="1" width="1.42578125" style="6" customWidth="1"/>
    <col min="2" max="3" width="5.42578125" style="526" customWidth="1"/>
    <col min="4" max="4" width="5.140625" style="6" customWidth="1"/>
    <col min="5" max="5" width="2" style="6" customWidth="1"/>
    <col min="6" max="7" width="2.7109375" style="6" customWidth="1"/>
    <col min="8" max="9" width="9.140625" style="6"/>
    <col min="10" max="10" width="16" style="6" customWidth="1"/>
    <col min="11" max="11" width="10.28515625" style="6" customWidth="1"/>
    <col min="12" max="12" width="13.5703125" style="6" customWidth="1"/>
    <col min="13" max="13" width="26.28515625" style="6" customWidth="1"/>
    <col min="14" max="14" width="27" style="6" customWidth="1"/>
    <col min="15" max="16384" width="9.140625" style="6"/>
  </cols>
  <sheetData>
    <row r="1" spans="1:21">
      <c r="B1" s="750" t="s">
        <v>190</v>
      </c>
      <c r="C1" s="750"/>
      <c r="D1" s="750"/>
      <c r="E1" s="750"/>
      <c r="F1" s="750"/>
      <c r="G1" s="750"/>
      <c r="H1" s="750"/>
      <c r="I1" s="750"/>
      <c r="J1" s="750"/>
      <c r="K1" s="750"/>
      <c r="L1" s="750"/>
      <c r="M1" s="750"/>
      <c r="N1" s="750"/>
    </row>
    <row r="3" spans="1:21" ht="24" customHeight="1">
      <c r="B3" s="751" t="s">
        <v>444</v>
      </c>
      <c r="C3" s="751"/>
      <c r="D3" s="751"/>
      <c r="E3" s="751"/>
      <c r="F3" s="751"/>
      <c r="G3" s="751"/>
      <c r="H3" s="751"/>
      <c r="I3" s="751"/>
      <c r="J3" s="751"/>
      <c r="K3" s="751"/>
      <c r="L3" s="751"/>
      <c r="M3" s="751"/>
      <c r="N3" s="751"/>
    </row>
    <row r="4" spans="1:21" ht="24" customHeight="1">
      <c r="B4" s="211"/>
      <c r="C4" s="211"/>
      <c r="D4" s="211"/>
      <c r="E4" s="211"/>
      <c r="F4" s="211"/>
      <c r="G4" s="211"/>
      <c r="H4" s="211"/>
      <c r="I4" s="211"/>
      <c r="J4" s="211"/>
      <c r="K4" s="211"/>
      <c r="L4" s="211"/>
      <c r="M4" s="211"/>
      <c r="N4" s="211"/>
    </row>
    <row r="5" spans="1:21" ht="24" customHeight="1">
      <c r="B5" s="211"/>
      <c r="C5" s="211"/>
      <c r="D5" s="211"/>
      <c r="E5" s="211"/>
      <c r="F5" s="211"/>
      <c r="G5" s="211"/>
      <c r="H5" s="211"/>
      <c r="I5" s="211"/>
      <c r="J5" s="211"/>
      <c r="K5" s="453" t="s">
        <v>171</v>
      </c>
      <c r="L5" s="453" t="s">
        <v>172</v>
      </c>
      <c r="M5" s="211"/>
      <c r="N5" s="211"/>
    </row>
    <row r="6" spans="1:21">
      <c r="B6" s="84"/>
      <c r="C6" s="84"/>
      <c r="D6" s="84"/>
      <c r="E6" s="84"/>
      <c r="F6" s="84"/>
      <c r="G6" s="84"/>
      <c r="H6" s="84"/>
      <c r="I6" s="84"/>
      <c r="J6" s="84"/>
      <c r="K6" s="454" t="s">
        <v>191</v>
      </c>
      <c r="L6" s="454" t="s">
        <v>172</v>
      </c>
      <c r="M6" s="84"/>
      <c r="N6" s="84"/>
    </row>
    <row r="7" spans="1:21">
      <c r="B7" s="84"/>
      <c r="C7" s="84"/>
      <c r="D7" s="84"/>
      <c r="E7" s="84"/>
      <c r="F7" s="84"/>
      <c r="G7" s="84"/>
      <c r="H7" s="84"/>
      <c r="I7" s="84"/>
      <c r="J7" s="84"/>
      <c r="K7" s="454"/>
      <c r="L7" s="454"/>
      <c r="M7" s="84"/>
      <c r="N7" s="84"/>
    </row>
    <row r="8" spans="1:21" ht="24.75" customHeight="1" thickBot="1">
      <c r="N8" s="455" t="s">
        <v>192</v>
      </c>
    </row>
    <row r="9" spans="1:21" s="2" customFormat="1" ht="17.25" customHeight="1">
      <c r="A9" s="85"/>
      <c r="B9" s="731" t="s">
        <v>193</v>
      </c>
      <c r="C9" s="732"/>
      <c r="D9" s="732"/>
      <c r="E9" s="732"/>
      <c r="F9" s="732"/>
      <c r="G9" s="732"/>
      <c r="H9" s="732"/>
      <c r="I9" s="732"/>
      <c r="J9" s="732"/>
      <c r="K9" s="732"/>
      <c r="L9" s="732"/>
      <c r="M9" s="753"/>
      <c r="N9" s="606" t="s">
        <v>194</v>
      </c>
      <c r="O9" s="86"/>
      <c r="P9" s="87"/>
      <c r="Q9" s="87"/>
      <c r="R9" s="87"/>
      <c r="S9" s="87"/>
      <c r="T9" s="87"/>
      <c r="U9" s="88"/>
    </row>
    <row r="10" spans="1:21" s="2" customFormat="1" ht="17.25" customHeight="1" thickBot="1">
      <c r="A10" s="85"/>
      <c r="B10" s="754"/>
      <c r="C10" s="755"/>
      <c r="D10" s="755"/>
      <c r="E10" s="755"/>
      <c r="F10" s="755"/>
      <c r="G10" s="755"/>
      <c r="H10" s="755"/>
      <c r="I10" s="755"/>
      <c r="J10" s="755"/>
      <c r="K10" s="755"/>
      <c r="L10" s="755"/>
      <c r="M10" s="756"/>
      <c r="N10" s="607" t="s">
        <v>195</v>
      </c>
      <c r="O10" s="86"/>
      <c r="P10" s="87"/>
      <c r="Q10" s="87"/>
      <c r="R10" s="87"/>
      <c r="S10" s="87"/>
      <c r="T10" s="87"/>
      <c r="U10" s="88"/>
    </row>
    <row r="11" spans="1:21" s="2" customFormat="1" ht="6" customHeight="1" thickBot="1">
      <c r="A11" s="85"/>
      <c r="B11" s="760"/>
      <c r="C11" s="761"/>
      <c r="D11" s="762"/>
      <c r="E11" s="762"/>
      <c r="F11" s="762"/>
      <c r="G11" s="762"/>
      <c r="H11" s="762"/>
      <c r="I11" s="762"/>
      <c r="J11" s="762"/>
      <c r="K11" s="762"/>
      <c r="L11" s="762"/>
      <c r="M11" s="762"/>
      <c r="N11" s="762"/>
      <c r="O11" s="87"/>
      <c r="P11" s="87"/>
      <c r="Q11" s="87"/>
      <c r="R11" s="87"/>
      <c r="S11" s="87"/>
      <c r="T11" s="87"/>
      <c r="U11" s="88"/>
    </row>
    <row r="12" spans="1:21" s="2" customFormat="1" ht="25.5" customHeight="1" thickBot="1">
      <c r="A12" s="86"/>
      <c r="B12" s="535" t="s">
        <v>183</v>
      </c>
      <c r="C12" s="741" t="s">
        <v>196</v>
      </c>
      <c r="D12" s="742"/>
      <c r="E12" s="742"/>
      <c r="F12" s="742"/>
      <c r="G12" s="742"/>
      <c r="H12" s="742"/>
      <c r="I12" s="742"/>
      <c r="J12" s="742"/>
      <c r="K12" s="742"/>
      <c r="L12" s="742"/>
      <c r="M12" s="743"/>
      <c r="N12" s="534"/>
      <c r="O12" s="87"/>
      <c r="P12" s="87"/>
      <c r="Q12" s="87"/>
      <c r="R12" s="87"/>
      <c r="S12" s="87"/>
      <c r="T12" s="87"/>
      <c r="U12" s="88"/>
    </row>
    <row r="13" spans="1:21" s="2" customFormat="1" ht="25.5" customHeight="1">
      <c r="A13" s="86"/>
      <c r="B13" s="527"/>
      <c r="C13" s="527" t="s">
        <v>76</v>
      </c>
      <c r="D13" s="735" t="s">
        <v>197</v>
      </c>
      <c r="E13" s="736"/>
      <c r="F13" s="736"/>
      <c r="G13" s="736"/>
      <c r="H13" s="736"/>
      <c r="I13" s="736"/>
      <c r="J13" s="736"/>
      <c r="K13" s="736"/>
      <c r="L13" s="736"/>
      <c r="M13" s="737"/>
      <c r="N13" s="91"/>
      <c r="O13" s="87"/>
      <c r="P13" s="87"/>
      <c r="Q13" s="87"/>
      <c r="R13" s="87"/>
      <c r="S13" s="87"/>
      <c r="T13" s="87"/>
      <c r="U13" s="88"/>
    </row>
    <row r="14" spans="1:21" s="2" customFormat="1" ht="25.5" customHeight="1">
      <c r="A14" s="86"/>
      <c r="B14" s="528"/>
      <c r="C14" s="528"/>
      <c r="D14" s="89" t="s">
        <v>0</v>
      </c>
      <c r="E14" s="90" t="s">
        <v>197</v>
      </c>
      <c r="F14" s="90"/>
      <c r="G14" s="90"/>
      <c r="H14" s="90"/>
      <c r="I14" s="90"/>
      <c r="J14" s="90"/>
      <c r="K14" s="90"/>
      <c r="L14" s="90"/>
      <c r="M14" s="92"/>
      <c r="N14" s="91"/>
      <c r="O14" s="87"/>
      <c r="P14" s="93" t="s">
        <v>199</v>
      </c>
      <c r="Q14" s="93"/>
      <c r="R14" s="93"/>
      <c r="S14" s="93"/>
      <c r="T14" s="87"/>
      <c r="U14" s="88"/>
    </row>
    <row r="15" spans="1:21" s="97" customFormat="1" ht="25.5" customHeight="1">
      <c r="A15" s="94"/>
      <c r="B15" s="529"/>
      <c r="C15" s="529"/>
      <c r="D15" s="89" t="s">
        <v>1</v>
      </c>
      <c r="E15" s="191" t="s">
        <v>198</v>
      </c>
      <c r="F15" s="195"/>
      <c r="G15" s="195"/>
      <c r="H15" s="195"/>
      <c r="I15" s="195"/>
      <c r="J15" s="195"/>
      <c r="K15" s="195"/>
      <c r="L15" s="195"/>
      <c r="M15" s="196"/>
      <c r="N15" s="194"/>
      <c r="O15" s="95"/>
      <c r="P15" s="95"/>
      <c r="Q15" s="95"/>
      <c r="R15" s="95"/>
      <c r="S15" s="95"/>
      <c r="T15" s="95"/>
      <c r="U15" s="96"/>
    </row>
    <row r="16" spans="1:21" s="2" customFormat="1" ht="25.5" customHeight="1">
      <c r="A16" s="86"/>
      <c r="B16" s="527"/>
      <c r="C16" s="527" t="s">
        <v>85</v>
      </c>
      <c r="D16" s="89" t="s">
        <v>200</v>
      </c>
      <c r="E16" s="90"/>
      <c r="F16" s="90"/>
      <c r="G16" s="90"/>
      <c r="H16" s="90"/>
      <c r="I16" s="90"/>
      <c r="J16" s="90"/>
      <c r="K16" s="90"/>
      <c r="L16" s="90"/>
      <c r="M16" s="92"/>
      <c r="N16" s="91"/>
      <c r="O16" s="87"/>
      <c r="P16" s="87"/>
      <c r="Q16" s="87"/>
      <c r="R16" s="87"/>
      <c r="S16" s="87"/>
      <c r="T16" s="87"/>
      <c r="U16" s="88"/>
    </row>
    <row r="17" spans="1:21" s="2" customFormat="1" ht="25.5" customHeight="1">
      <c r="A17" s="86"/>
      <c r="B17" s="527"/>
      <c r="C17" s="527"/>
      <c r="D17" s="89" t="s">
        <v>16</v>
      </c>
      <c r="E17" s="90" t="s">
        <v>201</v>
      </c>
      <c r="F17" s="90"/>
      <c r="G17" s="90"/>
      <c r="H17" s="90"/>
      <c r="I17" s="90"/>
      <c r="J17" s="90"/>
      <c r="K17" s="90"/>
      <c r="L17" s="90"/>
      <c r="M17" s="92"/>
      <c r="N17" s="91"/>
      <c r="O17" s="87"/>
      <c r="P17" s="87"/>
      <c r="Q17" s="87"/>
      <c r="R17" s="87"/>
      <c r="S17" s="87"/>
      <c r="T17" s="87"/>
      <c r="U17" s="88"/>
    </row>
    <row r="18" spans="1:21" s="2" customFormat="1" ht="25.5" customHeight="1">
      <c r="A18" s="86"/>
      <c r="B18" s="527"/>
      <c r="C18" s="527"/>
      <c r="D18" s="89" t="s">
        <v>17</v>
      </c>
      <c r="E18" s="90" t="s">
        <v>202</v>
      </c>
      <c r="F18" s="90"/>
      <c r="G18" s="90"/>
      <c r="H18" s="90"/>
      <c r="I18" s="90"/>
      <c r="J18" s="90"/>
      <c r="K18" s="90"/>
      <c r="L18" s="90"/>
      <c r="M18" s="92"/>
      <c r="N18" s="91"/>
      <c r="O18" s="87"/>
      <c r="P18" s="87"/>
      <c r="Q18" s="87"/>
      <c r="R18" s="87"/>
      <c r="S18" s="87"/>
      <c r="T18" s="87"/>
      <c r="U18" s="88"/>
    </row>
    <row r="19" spans="1:21" s="97" customFormat="1" ht="25.5" customHeight="1">
      <c r="A19" s="94"/>
      <c r="B19" s="192"/>
      <c r="C19" s="192" t="s">
        <v>88</v>
      </c>
      <c r="D19" s="190" t="s">
        <v>203</v>
      </c>
      <c r="E19" s="191"/>
      <c r="F19" s="191"/>
      <c r="G19" s="191"/>
      <c r="H19" s="191"/>
      <c r="I19" s="191"/>
      <c r="J19" s="191"/>
      <c r="K19" s="98"/>
      <c r="L19" s="191"/>
      <c r="M19" s="198"/>
      <c r="N19" s="197"/>
      <c r="O19" s="95"/>
      <c r="P19" s="95"/>
      <c r="Q19" s="95"/>
      <c r="R19" s="95"/>
      <c r="S19" s="95"/>
      <c r="T19" s="95"/>
      <c r="U19" s="96"/>
    </row>
    <row r="20" spans="1:21" s="2" customFormat="1" ht="25.5" customHeight="1">
      <c r="A20" s="86"/>
      <c r="B20" s="527"/>
      <c r="C20" s="527" t="s">
        <v>91</v>
      </c>
      <c r="D20" s="89" t="s">
        <v>204</v>
      </c>
      <c r="E20" s="90"/>
      <c r="F20" s="90"/>
      <c r="G20" s="90"/>
      <c r="H20" s="90"/>
      <c r="I20" s="90"/>
      <c r="J20" s="90"/>
      <c r="K20" s="199"/>
      <c r="L20" s="193"/>
      <c r="M20" s="99"/>
      <c r="N20" s="200"/>
      <c r="O20" s="87"/>
      <c r="Q20" s="87"/>
      <c r="R20" s="87"/>
      <c r="S20" s="87"/>
      <c r="T20" s="87"/>
      <c r="U20" s="88"/>
    </row>
    <row r="21" spans="1:21" s="97" customFormat="1" ht="25.5" customHeight="1">
      <c r="A21" s="94"/>
      <c r="B21" s="192"/>
      <c r="C21" s="192" t="s">
        <v>93</v>
      </c>
      <c r="D21" s="201" t="s">
        <v>410</v>
      </c>
      <c r="E21" s="191"/>
      <c r="F21" s="202"/>
      <c r="G21" s="202"/>
      <c r="H21" s="202"/>
      <c r="I21" s="202"/>
      <c r="J21" s="202"/>
      <c r="K21" s="202"/>
      <c r="L21" s="202"/>
      <c r="M21" s="203"/>
      <c r="N21" s="204"/>
      <c r="O21" s="95"/>
      <c r="P21" s="95"/>
      <c r="Q21" s="95"/>
      <c r="R21" s="95"/>
      <c r="S21" s="95"/>
      <c r="T21" s="95"/>
      <c r="U21" s="96"/>
    </row>
    <row r="22" spans="1:21" s="97" customFormat="1" ht="39.75" customHeight="1">
      <c r="A22" s="94"/>
      <c r="B22" s="530"/>
      <c r="C22" s="530" t="s">
        <v>95</v>
      </c>
      <c r="D22" s="738" t="s">
        <v>205</v>
      </c>
      <c r="E22" s="739"/>
      <c r="F22" s="739"/>
      <c r="G22" s="739"/>
      <c r="H22" s="739"/>
      <c r="I22" s="739"/>
      <c r="J22" s="739"/>
      <c r="K22" s="739"/>
      <c r="L22" s="739"/>
      <c r="M22" s="740"/>
      <c r="N22" s="204"/>
      <c r="O22" s="95"/>
      <c r="P22" s="95"/>
      <c r="Q22" s="95"/>
      <c r="R22" s="95"/>
      <c r="S22" s="95"/>
      <c r="T22" s="95"/>
      <c r="U22" s="96"/>
    </row>
    <row r="23" spans="1:21" s="97" customFormat="1" ht="33.75" customHeight="1">
      <c r="A23" s="94"/>
      <c r="B23" s="527"/>
      <c r="C23" s="531" t="s">
        <v>97</v>
      </c>
      <c r="D23" s="738" t="s">
        <v>206</v>
      </c>
      <c r="E23" s="739"/>
      <c r="F23" s="739"/>
      <c r="G23" s="739"/>
      <c r="H23" s="739"/>
      <c r="I23" s="739"/>
      <c r="J23" s="739"/>
      <c r="K23" s="739"/>
      <c r="L23" s="739"/>
      <c r="M23" s="740"/>
      <c r="N23" s="204"/>
      <c r="O23" s="95"/>
      <c r="P23" s="95"/>
      <c r="Q23" s="95"/>
      <c r="R23" s="95"/>
      <c r="S23" s="95"/>
      <c r="T23" s="95"/>
      <c r="U23" s="96"/>
    </row>
    <row r="24" spans="1:21" s="2" customFormat="1" ht="25.5" customHeight="1">
      <c r="A24" s="86"/>
      <c r="B24" s="527"/>
      <c r="C24" s="527" t="s">
        <v>98</v>
      </c>
      <c r="D24" s="89" t="s">
        <v>207</v>
      </c>
      <c r="E24" s="90"/>
      <c r="F24" s="90"/>
      <c r="G24" s="90"/>
      <c r="H24" s="90"/>
      <c r="I24" s="90"/>
      <c r="J24" s="90"/>
      <c r="K24" s="90"/>
      <c r="L24" s="90"/>
      <c r="M24" s="92"/>
      <c r="N24" s="91"/>
      <c r="O24" s="87"/>
      <c r="P24" s="87"/>
      <c r="Q24" s="87"/>
      <c r="R24" s="87"/>
      <c r="S24" s="87"/>
      <c r="T24" s="87"/>
      <c r="U24" s="88"/>
    </row>
    <row r="25" spans="1:21" s="2" customFormat="1" ht="25.5" customHeight="1">
      <c r="A25" s="86"/>
      <c r="B25" s="527"/>
      <c r="C25" s="527" t="s">
        <v>102</v>
      </c>
      <c r="D25" s="205" t="s">
        <v>445</v>
      </c>
      <c r="E25" s="90"/>
      <c r="F25" s="90"/>
      <c r="G25" s="90"/>
      <c r="H25" s="90"/>
      <c r="I25" s="90"/>
      <c r="J25" s="90"/>
      <c r="K25" s="90"/>
      <c r="L25" s="90"/>
      <c r="M25" s="92"/>
      <c r="N25" s="91"/>
      <c r="O25" s="87"/>
      <c r="P25" s="87"/>
      <c r="Q25" s="87"/>
      <c r="R25" s="87"/>
      <c r="S25" s="87"/>
      <c r="T25" s="87"/>
      <c r="U25" s="88"/>
    </row>
    <row r="26" spans="1:21" s="2" customFormat="1" ht="25.5" customHeight="1">
      <c r="A26" s="86"/>
      <c r="B26" s="527"/>
      <c r="C26" s="527" t="s">
        <v>103</v>
      </c>
      <c r="D26" s="89" t="s">
        <v>273</v>
      </c>
      <c r="E26" s="90"/>
      <c r="F26" s="90"/>
      <c r="G26" s="90"/>
      <c r="H26" s="90"/>
      <c r="I26" s="90"/>
      <c r="J26" s="90"/>
      <c r="K26" s="90"/>
      <c r="L26" s="90"/>
      <c r="M26" s="92"/>
      <c r="N26" s="91"/>
      <c r="O26" s="87"/>
      <c r="P26" s="87"/>
      <c r="Q26" s="87"/>
      <c r="R26" s="87"/>
      <c r="S26" s="87"/>
      <c r="T26" s="87"/>
      <c r="U26" s="88"/>
    </row>
    <row r="27" spans="1:21" s="2" customFormat="1" ht="25.5" customHeight="1">
      <c r="A27" s="86"/>
      <c r="B27" s="527"/>
      <c r="C27" s="527" t="s">
        <v>104</v>
      </c>
      <c r="D27" s="89" t="s">
        <v>446</v>
      </c>
      <c r="E27" s="90"/>
      <c r="F27" s="90"/>
      <c r="G27" s="90"/>
      <c r="H27" s="90"/>
      <c r="I27" s="90"/>
      <c r="J27" s="90"/>
      <c r="K27" s="90"/>
      <c r="L27" s="90"/>
      <c r="M27" s="92"/>
      <c r="N27" s="91"/>
      <c r="O27" s="87"/>
      <c r="P27" s="87"/>
      <c r="Q27" s="87"/>
      <c r="R27" s="87"/>
      <c r="S27" s="87"/>
      <c r="T27" s="87"/>
      <c r="U27" s="88"/>
    </row>
    <row r="28" spans="1:21" s="2" customFormat="1" ht="25.5" customHeight="1">
      <c r="A28" s="86"/>
      <c r="B28" s="527"/>
      <c r="C28" s="527" t="s">
        <v>126</v>
      </c>
      <c r="D28" s="89" t="s">
        <v>266</v>
      </c>
      <c r="E28" s="90"/>
      <c r="F28" s="90"/>
      <c r="G28" s="90"/>
      <c r="H28" s="90"/>
      <c r="I28" s="90"/>
      <c r="J28" s="90"/>
      <c r="K28" s="90"/>
      <c r="L28" s="90"/>
      <c r="M28" s="92"/>
      <c r="N28" s="91"/>
      <c r="O28" s="87"/>
      <c r="P28" s="87"/>
      <c r="Q28" s="87"/>
      <c r="R28" s="87"/>
      <c r="S28" s="87"/>
      <c r="T28" s="87"/>
      <c r="U28" s="88"/>
    </row>
    <row r="29" spans="1:21" s="2" customFormat="1" ht="25.5" customHeight="1">
      <c r="A29" s="86"/>
      <c r="B29" s="527"/>
      <c r="C29" s="527"/>
      <c r="D29" s="89" t="s">
        <v>208</v>
      </c>
      <c r="E29" s="90"/>
      <c r="F29" s="90"/>
      <c r="G29" s="90"/>
      <c r="H29" s="90"/>
      <c r="I29" s="90"/>
      <c r="J29" s="90"/>
      <c r="K29" s="90"/>
      <c r="L29" s="90"/>
      <c r="M29" s="92"/>
      <c r="N29" s="91"/>
      <c r="O29" s="87"/>
      <c r="P29" s="87"/>
      <c r="Q29" s="87"/>
      <c r="R29" s="87"/>
      <c r="S29" s="87"/>
      <c r="T29" s="87"/>
      <c r="U29" s="88"/>
    </row>
    <row r="30" spans="1:21" s="2" customFormat="1" ht="25.5" customHeight="1">
      <c r="A30" s="86"/>
      <c r="B30" s="538" t="s">
        <v>184</v>
      </c>
      <c r="C30" s="539" t="s">
        <v>209</v>
      </c>
      <c r="D30" s="539"/>
      <c r="E30" s="540"/>
      <c r="F30" s="540"/>
      <c r="G30" s="540"/>
      <c r="H30" s="540"/>
      <c r="I30" s="540"/>
      <c r="J30" s="540"/>
      <c r="K30" s="540"/>
      <c r="L30" s="540"/>
      <c r="M30" s="541"/>
      <c r="N30" s="542"/>
      <c r="O30" s="87"/>
      <c r="P30" s="87"/>
      <c r="Q30" s="87"/>
      <c r="R30" s="87"/>
      <c r="S30" s="87"/>
      <c r="T30" s="87"/>
      <c r="U30" s="88"/>
    </row>
    <row r="31" spans="1:21" ht="20.25" customHeight="1">
      <c r="B31" s="536" t="s">
        <v>185</v>
      </c>
      <c r="C31" s="744" t="s">
        <v>447</v>
      </c>
      <c r="D31" s="745"/>
      <c r="E31" s="745"/>
      <c r="F31" s="745"/>
      <c r="G31" s="745"/>
      <c r="H31" s="745"/>
      <c r="I31" s="745"/>
      <c r="J31" s="745"/>
      <c r="K31" s="745"/>
      <c r="L31" s="745"/>
      <c r="M31" s="746"/>
      <c r="N31" s="537"/>
    </row>
    <row r="32" spans="1:21" ht="16.5" customHeight="1">
      <c r="B32" s="523" t="s">
        <v>186</v>
      </c>
      <c r="C32" s="759" t="s">
        <v>419</v>
      </c>
      <c r="D32" s="662"/>
      <c r="E32" s="662"/>
      <c r="F32" s="662"/>
      <c r="G32" s="662"/>
      <c r="H32" s="662"/>
      <c r="I32" s="662"/>
      <c r="J32" s="662"/>
      <c r="K32" s="662"/>
      <c r="L32" s="662"/>
      <c r="M32" s="757"/>
      <c r="N32" s="522"/>
    </row>
    <row r="33" spans="2:14" ht="16.5" customHeight="1">
      <c r="B33" s="523" t="s">
        <v>187</v>
      </c>
      <c r="C33" s="759" t="s">
        <v>420</v>
      </c>
      <c r="D33" s="662"/>
      <c r="E33" s="662"/>
      <c r="F33" s="662"/>
      <c r="G33" s="662"/>
      <c r="H33" s="662"/>
      <c r="I33" s="662"/>
      <c r="J33" s="662"/>
      <c r="K33" s="662"/>
      <c r="L33" s="662"/>
      <c r="M33" s="757"/>
      <c r="N33" s="522"/>
    </row>
    <row r="34" spans="2:14" ht="34.5" customHeight="1">
      <c r="B34" s="521" t="s">
        <v>188</v>
      </c>
      <c r="C34" s="759" t="s">
        <v>448</v>
      </c>
      <c r="D34" s="662"/>
      <c r="E34" s="662"/>
      <c r="F34" s="662"/>
      <c r="G34" s="662"/>
      <c r="H34" s="662"/>
      <c r="I34" s="662"/>
      <c r="J34" s="662"/>
      <c r="K34" s="662"/>
      <c r="L34" s="662"/>
      <c r="M34" s="757"/>
      <c r="N34" s="522"/>
    </row>
    <row r="35" spans="2:14">
      <c r="B35" s="523"/>
      <c r="C35" s="525"/>
      <c r="D35" s="757"/>
      <c r="E35" s="758"/>
      <c r="F35" s="758"/>
      <c r="G35" s="758"/>
      <c r="H35" s="758"/>
      <c r="I35" s="758"/>
      <c r="J35" s="758"/>
      <c r="K35" s="758"/>
      <c r="L35" s="759"/>
      <c r="M35" s="524"/>
      <c r="N35" s="522"/>
    </row>
    <row r="37" spans="2:14" ht="34.5" customHeight="1">
      <c r="B37" s="543" t="s">
        <v>167</v>
      </c>
      <c r="C37" s="763" t="s">
        <v>449</v>
      </c>
      <c r="D37" s="764"/>
      <c r="E37" s="764"/>
      <c r="F37" s="764"/>
      <c r="G37" s="764"/>
      <c r="H37" s="764"/>
      <c r="I37" s="764"/>
      <c r="J37" s="764"/>
      <c r="K37" s="764"/>
      <c r="L37" s="764"/>
      <c r="M37" s="764"/>
      <c r="N37" s="764"/>
    </row>
    <row r="39" spans="2:14">
      <c r="C39" s="167"/>
    </row>
  </sheetData>
  <mergeCells count="14">
    <mergeCell ref="C37:N37"/>
    <mergeCell ref="C34:M34"/>
    <mergeCell ref="D35:L35"/>
    <mergeCell ref="D13:M13"/>
    <mergeCell ref="D22:M22"/>
    <mergeCell ref="D23:M23"/>
    <mergeCell ref="C31:M31"/>
    <mergeCell ref="C32:M32"/>
    <mergeCell ref="C33:M33"/>
    <mergeCell ref="B1:N1"/>
    <mergeCell ref="B3:N3"/>
    <mergeCell ref="B9:M10"/>
    <mergeCell ref="B11:N11"/>
    <mergeCell ref="C12:M12"/>
  </mergeCells>
  <pageMargins left="0.75" right="0.37" top="0.98425196850393704" bottom="0.98425196850393704" header="0.511811023622047" footer="0.511811023622047"/>
  <pageSetup paperSize="9" scale="65" fitToHeight="3" orientation="portrait" r:id="rId1"/>
  <headerFooter alignWithMargins="0"/>
</worksheet>
</file>

<file path=xl/worksheets/sheet6.xml><?xml version="1.0" encoding="utf-8"?>
<worksheet xmlns="http://schemas.openxmlformats.org/spreadsheetml/2006/main" xmlns:r="http://schemas.openxmlformats.org/officeDocument/2006/relationships">
  <dimension ref="A1:AF89"/>
  <sheetViews>
    <sheetView tabSelected="1" view="pageLayout" topLeftCell="C73" zoomScale="50" zoomScaleNormal="100" zoomScalePageLayoutView="50" workbookViewId="0">
      <selection activeCell="K92" sqref="K92"/>
    </sheetView>
  </sheetViews>
  <sheetFormatPr defaultRowHeight="27.75"/>
  <cols>
    <col min="1" max="1" width="0.42578125" style="6" customWidth="1"/>
    <col min="2" max="2" width="7.5703125" style="231" customWidth="1"/>
    <col min="3" max="3" width="9.140625" style="6" customWidth="1"/>
    <col min="4" max="4" width="3.7109375" style="6" customWidth="1"/>
    <col min="5" max="5" width="4.7109375" style="6" customWidth="1"/>
    <col min="6" max="6" width="2.7109375" style="6" customWidth="1"/>
    <col min="7" max="7" width="7.42578125" style="6" customWidth="1"/>
    <col min="8" max="8" width="9.140625" style="6"/>
    <col min="9" max="9" width="16" style="6" customWidth="1"/>
    <col min="10" max="10" width="9.140625" style="6"/>
    <col min="11" max="11" width="13.5703125" style="6" customWidth="1"/>
    <col min="12" max="12" width="33.5703125" style="6" customWidth="1"/>
    <col min="13" max="13" width="9.140625" style="6"/>
    <col min="14" max="14" width="13" style="6" customWidth="1"/>
    <col min="15" max="15" width="17.85546875" style="6" customWidth="1"/>
    <col min="16" max="16" width="33" style="6" customWidth="1"/>
    <col min="17" max="17" width="24" style="6" customWidth="1"/>
    <col min="18" max="18" width="16.140625" style="6" customWidth="1"/>
    <col min="19" max="19" width="67.140625" style="6" customWidth="1"/>
    <col min="20" max="16384" width="9.140625" style="6"/>
  </cols>
  <sheetData>
    <row r="1" spans="1:32" ht="27">
      <c r="B1" s="291"/>
    </row>
    <row r="2" spans="1:32" ht="27">
      <c r="B2" s="291"/>
    </row>
    <row r="4" spans="1:32" ht="52.5" customHeight="1">
      <c r="B4" s="775" t="s">
        <v>210</v>
      </c>
      <c r="C4" s="775"/>
      <c r="D4" s="775"/>
      <c r="E4" s="775"/>
      <c r="F4" s="775"/>
      <c r="G4" s="775"/>
      <c r="H4" s="775"/>
      <c r="I4" s="775"/>
      <c r="J4" s="775"/>
      <c r="K4" s="775"/>
      <c r="L4" s="775"/>
      <c r="M4" s="775"/>
      <c r="N4" s="775"/>
      <c r="O4" s="775"/>
      <c r="P4" s="775"/>
      <c r="Q4" s="775"/>
      <c r="R4" s="775"/>
      <c r="S4" s="775"/>
    </row>
    <row r="5" spans="1:32" ht="27">
      <c r="B5" s="230"/>
      <c r="C5" s="84"/>
      <c r="D5" s="84"/>
      <c r="E5" s="84"/>
      <c r="F5" s="84"/>
      <c r="G5" s="84"/>
      <c r="H5" s="84"/>
      <c r="I5" s="84"/>
      <c r="J5" s="84"/>
      <c r="K5" s="84"/>
      <c r="L5" s="84"/>
      <c r="M5" s="84"/>
      <c r="N5" s="84"/>
      <c r="O5" s="84"/>
      <c r="P5" s="84"/>
      <c r="Q5" s="84"/>
      <c r="R5" s="84"/>
      <c r="S5" s="84"/>
    </row>
    <row r="6" spans="1:32" ht="28.5" thickBot="1"/>
    <row r="7" spans="1:32" ht="16.5">
      <c r="A7" s="569"/>
      <c r="B7" s="776" t="s">
        <v>193</v>
      </c>
      <c r="C7" s="777"/>
      <c r="D7" s="777"/>
      <c r="E7" s="777"/>
      <c r="F7" s="777"/>
      <c r="G7" s="777"/>
      <c r="H7" s="777"/>
      <c r="I7" s="777"/>
      <c r="J7" s="777"/>
      <c r="K7" s="777"/>
      <c r="L7" s="778"/>
      <c r="M7" s="782" t="s">
        <v>115</v>
      </c>
      <c r="N7" s="784" t="s">
        <v>44</v>
      </c>
      <c r="O7" s="784" t="s">
        <v>276</v>
      </c>
      <c r="P7" s="784" t="s">
        <v>212</v>
      </c>
      <c r="Q7" s="784" t="s">
        <v>213</v>
      </c>
      <c r="R7" s="786" t="s">
        <v>214</v>
      </c>
      <c r="S7" s="786" t="s">
        <v>280</v>
      </c>
      <c r="T7" s="101"/>
      <c r="U7" s="102"/>
      <c r="V7" s="103"/>
      <c r="W7" s="102"/>
      <c r="X7" s="103"/>
      <c r="Y7" s="104"/>
      <c r="Z7" s="105"/>
      <c r="AA7" s="106"/>
      <c r="AB7" s="106"/>
      <c r="AC7" s="106"/>
      <c r="AD7" s="106"/>
      <c r="AE7" s="106"/>
      <c r="AF7" s="107"/>
    </row>
    <row r="8" spans="1:32" ht="17.25" thickBot="1">
      <c r="A8" s="570"/>
      <c r="B8" s="779"/>
      <c r="C8" s="780"/>
      <c r="D8" s="780"/>
      <c r="E8" s="780"/>
      <c r="F8" s="780"/>
      <c r="G8" s="780"/>
      <c r="H8" s="780"/>
      <c r="I8" s="780"/>
      <c r="J8" s="780"/>
      <c r="K8" s="780"/>
      <c r="L8" s="781"/>
      <c r="M8" s="783"/>
      <c r="N8" s="785"/>
      <c r="O8" s="785"/>
      <c r="P8" s="785"/>
      <c r="Q8" s="785"/>
      <c r="R8" s="787"/>
      <c r="S8" s="787"/>
      <c r="T8" s="101"/>
      <c r="U8" s="102"/>
      <c r="V8" s="103"/>
      <c r="W8" s="102"/>
      <c r="X8" s="103"/>
      <c r="Y8" s="104"/>
      <c r="Z8" s="105"/>
      <c r="AA8" s="106"/>
      <c r="AB8" s="106"/>
      <c r="AC8" s="106"/>
      <c r="AD8" s="106"/>
      <c r="AE8" s="106"/>
      <c r="AF8" s="107"/>
    </row>
    <row r="9" spans="1:32" ht="6" customHeight="1" thickBot="1">
      <c r="A9" s="570"/>
      <c r="B9" s="788"/>
      <c r="C9" s="789"/>
      <c r="D9" s="789"/>
      <c r="E9" s="789"/>
      <c r="F9" s="789"/>
      <c r="G9" s="789"/>
      <c r="H9" s="789"/>
      <c r="I9" s="789"/>
      <c r="J9" s="789"/>
      <c r="K9" s="789"/>
      <c r="L9" s="789"/>
      <c r="M9" s="789"/>
      <c r="N9" s="789"/>
      <c r="O9" s="789"/>
      <c r="P9" s="789"/>
      <c r="Q9" s="789"/>
      <c r="R9" s="789"/>
      <c r="S9" s="790"/>
      <c r="T9" s="101"/>
      <c r="U9" s="102"/>
      <c r="V9" s="103"/>
      <c r="W9" s="102"/>
      <c r="X9" s="103"/>
      <c r="Y9" s="104"/>
      <c r="Z9" s="105"/>
      <c r="AA9" s="106"/>
      <c r="AB9" s="106"/>
      <c r="AC9" s="106"/>
      <c r="AD9" s="106"/>
      <c r="AE9" s="106"/>
      <c r="AF9" s="107"/>
    </row>
    <row r="10" spans="1:32" s="223" customFormat="1" ht="27.75" customHeight="1" thickBot="1">
      <c r="A10" s="571"/>
      <c r="B10" s="232" t="s">
        <v>76</v>
      </c>
      <c r="C10" s="214" t="s">
        <v>216</v>
      </c>
      <c r="D10" s="214"/>
      <c r="E10" s="214"/>
      <c r="F10" s="214"/>
      <c r="G10" s="214"/>
      <c r="H10" s="214"/>
      <c r="I10" s="214"/>
      <c r="J10" s="214"/>
      <c r="K10" s="214"/>
      <c r="L10" s="214"/>
      <c r="M10" s="215"/>
      <c r="N10" s="215"/>
      <c r="O10" s="215"/>
      <c r="P10" s="215"/>
      <c r="Q10" s="215"/>
      <c r="R10" s="215"/>
      <c r="S10" s="216"/>
      <c r="T10" s="217"/>
      <c r="U10" s="218"/>
      <c r="V10" s="219"/>
      <c r="W10" s="218"/>
      <c r="X10" s="219"/>
      <c r="Y10" s="220"/>
      <c r="Z10" s="213"/>
      <c r="AA10" s="221"/>
      <c r="AB10" s="221"/>
      <c r="AC10" s="221"/>
      <c r="AD10" s="221"/>
      <c r="AE10" s="221"/>
      <c r="AF10" s="222"/>
    </row>
    <row r="11" spans="1:32" ht="85.5" customHeight="1">
      <c r="A11" s="563"/>
      <c r="B11" s="233"/>
      <c r="C11" s="507" t="s">
        <v>0</v>
      </c>
      <c r="D11" s="507" t="s">
        <v>216</v>
      </c>
      <c r="E11" s="224"/>
      <c r="F11" s="224"/>
      <c r="G11" s="224"/>
      <c r="H11" s="224"/>
      <c r="I11" s="224"/>
      <c r="J11" s="224"/>
      <c r="K11" s="224"/>
      <c r="L11" s="189"/>
      <c r="M11" s="236"/>
      <c r="N11" s="236"/>
      <c r="O11" s="236"/>
      <c r="P11" s="236"/>
      <c r="Q11" s="236"/>
      <c r="R11" s="236"/>
      <c r="S11" s="473" t="s">
        <v>215</v>
      </c>
      <c r="T11" s="101"/>
      <c r="U11" s="102"/>
      <c r="V11" s="103"/>
      <c r="W11" s="102"/>
      <c r="X11" s="103"/>
      <c r="Y11" s="104"/>
      <c r="Z11" s="105"/>
      <c r="AA11" s="108" t="s">
        <v>199</v>
      </c>
      <c r="AB11" s="108"/>
      <c r="AC11" s="108"/>
      <c r="AD11" s="108"/>
      <c r="AE11" s="106"/>
      <c r="AF11" s="107"/>
    </row>
    <row r="12" spans="1:32" s="2" customFormat="1" ht="27.75" customHeight="1">
      <c r="A12" s="564"/>
      <c r="B12" s="508"/>
      <c r="C12" s="487"/>
      <c r="D12" s="487" t="s">
        <v>217</v>
      </c>
      <c r="E12" s="487"/>
      <c r="F12" s="487"/>
      <c r="G12" s="487"/>
      <c r="H12" s="487"/>
      <c r="I12" s="487"/>
      <c r="J12" s="487"/>
      <c r="K12" s="487"/>
      <c r="L12" s="509"/>
      <c r="M12" s="491"/>
      <c r="N12" s="491"/>
      <c r="O12" s="491"/>
      <c r="P12" s="491"/>
      <c r="Q12" s="491"/>
      <c r="R12" s="491"/>
      <c r="S12" s="510"/>
      <c r="T12" s="120"/>
      <c r="U12" s="121"/>
      <c r="V12" s="122"/>
      <c r="W12" s="121"/>
      <c r="X12" s="122"/>
      <c r="Y12" s="123"/>
      <c r="Z12" s="86"/>
      <c r="AA12" s="93"/>
      <c r="AB12" s="93"/>
      <c r="AC12" s="93"/>
      <c r="AD12" s="93"/>
      <c r="AE12" s="87"/>
      <c r="AF12" s="88"/>
    </row>
    <row r="13" spans="1:32" s="2" customFormat="1" ht="27.75" customHeight="1">
      <c r="A13" s="564"/>
      <c r="B13" s="486"/>
      <c r="C13" s="487"/>
      <c r="D13" s="487" t="s">
        <v>218</v>
      </c>
      <c r="E13" s="487"/>
      <c r="F13" s="487"/>
      <c r="G13" s="487"/>
      <c r="H13" s="487"/>
      <c r="I13" s="487"/>
      <c r="J13" s="487"/>
      <c r="K13" s="487"/>
      <c r="L13" s="509"/>
      <c r="M13" s="491"/>
      <c r="N13" s="491"/>
      <c r="O13" s="491"/>
      <c r="P13" s="491"/>
      <c r="Q13" s="491"/>
      <c r="R13" s="491"/>
      <c r="S13" s="510"/>
      <c r="T13" s="120"/>
      <c r="U13" s="121"/>
      <c r="V13" s="122"/>
      <c r="W13" s="121"/>
      <c r="X13" s="122"/>
      <c r="Y13" s="123"/>
      <c r="Z13" s="86"/>
      <c r="AA13" s="93" t="s">
        <v>211</v>
      </c>
      <c r="AB13" s="93"/>
      <c r="AC13" s="93"/>
      <c r="AD13" s="93"/>
      <c r="AE13" s="87"/>
      <c r="AF13" s="88"/>
    </row>
    <row r="14" spans="1:32" s="2" customFormat="1" ht="27.75" customHeight="1">
      <c r="A14" s="564"/>
      <c r="B14" s="486"/>
      <c r="C14" s="487"/>
      <c r="D14" s="511"/>
      <c r="E14" s="512"/>
      <c r="F14" s="487"/>
      <c r="G14" s="512" t="s">
        <v>219</v>
      </c>
      <c r="H14" s="487"/>
      <c r="I14" s="487"/>
      <c r="J14" s="487"/>
      <c r="K14" s="487"/>
      <c r="L14" s="509"/>
      <c r="M14" s="491"/>
      <c r="N14" s="491"/>
      <c r="O14" s="491"/>
      <c r="P14" s="491"/>
      <c r="Q14" s="491"/>
      <c r="R14" s="491"/>
      <c r="S14" s="510"/>
      <c r="T14" s="120"/>
      <c r="U14" s="121"/>
      <c r="V14" s="122"/>
      <c r="W14" s="121"/>
      <c r="X14" s="122"/>
      <c r="Y14" s="123"/>
      <c r="Z14" s="86"/>
      <c r="AA14" s="87"/>
      <c r="AB14" s="87"/>
      <c r="AC14" s="87"/>
      <c r="AD14" s="87"/>
      <c r="AE14" s="87"/>
      <c r="AF14" s="88"/>
    </row>
    <row r="15" spans="1:32" s="2" customFormat="1" ht="27.75" customHeight="1">
      <c r="A15" s="564"/>
      <c r="B15" s="486"/>
      <c r="C15" s="487"/>
      <c r="D15" s="487"/>
      <c r="E15" s="487"/>
      <c r="F15" s="513"/>
      <c r="G15" s="487" t="s">
        <v>173</v>
      </c>
      <c r="H15" s="513" t="s">
        <v>220</v>
      </c>
      <c r="I15" s="513"/>
      <c r="J15" s="487"/>
      <c r="K15" s="487"/>
      <c r="L15" s="509"/>
      <c r="M15" s="491" t="s">
        <v>77</v>
      </c>
      <c r="N15" s="491" t="s">
        <v>83</v>
      </c>
      <c r="O15" s="491" t="s">
        <v>24</v>
      </c>
      <c r="P15" s="491" t="s">
        <v>105</v>
      </c>
      <c r="Q15" s="491" t="s">
        <v>78</v>
      </c>
      <c r="R15" s="491"/>
      <c r="S15" s="510"/>
      <c r="T15" s="120"/>
      <c r="U15" s="121"/>
      <c r="V15" s="122"/>
      <c r="W15" s="121"/>
      <c r="X15" s="122"/>
      <c r="Y15" s="123"/>
      <c r="Z15" s="86"/>
      <c r="AA15" s="87"/>
      <c r="AB15" s="87"/>
      <c r="AC15" s="87"/>
      <c r="AD15" s="87"/>
      <c r="AE15" s="87"/>
      <c r="AF15" s="88"/>
    </row>
    <row r="16" spans="1:32" s="2" customFormat="1" ht="27.75" customHeight="1">
      <c r="A16" s="564"/>
      <c r="B16" s="486"/>
      <c r="C16" s="487"/>
      <c r="D16" s="487"/>
      <c r="E16" s="487"/>
      <c r="F16" s="513"/>
      <c r="G16" s="487" t="s">
        <v>174</v>
      </c>
      <c r="H16" s="513" t="s">
        <v>79</v>
      </c>
      <c r="I16" s="513"/>
      <c r="J16" s="487"/>
      <c r="K16" s="487"/>
      <c r="L16" s="509"/>
      <c r="M16" s="491" t="s">
        <v>77</v>
      </c>
      <c r="N16" s="491" t="s">
        <v>83</v>
      </c>
      <c r="O16" s="491" t="s">
        <v>24</v>
      </c>
      <c r="P16" s="491" t="s">
        <v>106</v>
      </c>
      <c r="Q16" s="491" t="s">
        <v>78</v>
      </c>
      <c r="R16" s="491"/>
      <c r="S16" s="510"/>
      <c r="T16" s="120"/>
      <c r="U16" s="121"/>
      <c r="V16" s="122"/>
      <c r="W16" s="121"/>
      <c r="X16" s="122"/>
      <c r="Y16" s="123"/>
      <c r="Z16" s="86"/>
      <c r="AA16" s="87"/>
      <c r="AB16" s="87"/>
      <c r="AC16" s="87"/>
      <c r="AD16" s="87"/>
      <c r="AE16" s="87"/>
      <c r="AF16" s="88"/>
    </row>
    <row r="17" spans="1:32" s="2" customFormat="1" ht="27.75" customHeight="1">
      <c r="A17" s="564"/>
      <c r="B17" s="486"/>
      <c r="C17" s="487"/>
      <c r="D17" s="487"/>
      <c r="E17" s="487"/>
      <c r="F17" s="513"/>
      <c r="G17" s="487" t="s">
        <v>175</v>
      </c>
      <c r="H17" s="513" t="s">
        <v>80</v>
      </c>
      <c r="I17" s="513"/>
      <c r="J17" s="487"/>
      <c r="K17" s="487"/>
      <c r="L17" s="509"/>
      <c r="M17" s="491" t="s">
        <v>77</v>
      </c>
      <c r="N17" s="491" t="s">
        <v>83</v>
      </c>
      <c r="O17" s="491" t="s">
        <v>24</v>
      </c>
      <c r="P17" s="491" t="s">
        <v>107</v>
      </c>
      <c r="Q17" s="491" t="s">
        <v>78</v>
      </c>
      <c r="R17" s="491"/>
      <c r="S17" s="510"/>
      <c r="T17" s="120"/>
      <c r="U17" s="121"/>
      <c r="V17" s="122"/>
      <c r="W17" s="121"/>
      <c r="X17" s="122"/>
      <c r="Y17" s="123"/>
      <c r="Z17" s="86"/>
      <c r="AA17" s="87"/>
      <c r="AB17" s="87"/>
      <c r="AC17" s="87"/>
      <c r="AD17" s="87"/>
      <c r="AE17" s="87"/>
      <c r="AF17" s="88"/>
    </row>
    <row r="18" spans="1:32" s="2" customFormat="1" ht="27.75" customHeight="1">
      <c r="A18" s="564"/>
      <c r="B18" s="486"/>
      <c r="C18" s="487"/>
      <c r="D18" s="487"/>
      <c r="E18" s="487"/>
      <c r="F18" s="513"/>
      <c r="G18" s="487" t="s">
        <v>176</v>
      </c>
      <c r="H18" s="513" t="s">
        <v>221</v>
      </c>
      <c r="I18" s="513"/>
      <c r="J18" s="487"/>
      <c r="K18" s="487"/>
      <c r="L18" s="509"/>
      <c r="M18" s="491" t="s">
        <v>77</v>
      </c>
      <c r="N18" s="491" t="s">
        <v>83</v>
      </c>
      <c r="O18" s="491" t="s">
        <v>24</v>
      </c>
      <c r="P18" s="491" t="s">
        <v>108</v>
      </c>
      <c r="Q18" s="491" t="s">
        <v>78</v>
      </c>
      <c r="R18" s="491"/>
      <c r="S18" s="510"/>
      <c r="T18" s="120"/>
      <c r="U18" s="121"/>
      <c r="V18" s="122"/>
      <c r="W18" s="121"/>
      <c r="X18" s="122"/>
      <c r="Y18" s="123"/>
      <c r="Z18" s="86"/>
      <c r="AA18" s="87"/>
      <c r="AB18" s="87"/>
      <c r="AC18" s="87"/>
      <c r="AD18" s="87"/>
      <c r="AE18" s="87"/>
      <c r="AF18" s="88"/>
    </row>
    <row r="19" spans="1:32" s="2" customFormat="1" ht="27.75" customHeight="1">
      <c r="A19" s="564"/>
      <c r="B19" s="486"/>
      <c r="C19" s="487"/>
      <c r="D19" s="487"/>
      <c r="E19" s="487"/>
      <c r="F19" s="513"/>
      <c r="G19" s="487" t="s">
        <v>177</v>
      </c>
      <c r="H19" s="513" t="s">
        <v>222</v>
      </c>
      <c r="I19" s="513"/>
      <c r="J19" s="487"/>
      <c r="K19" s="487"/>
      <c r="L19" s="509"/>
      <c r="M19" s="491" t="s">
        <v>77</v>
      </c>
      <c r="N19" s="491" t="s">
        <v>83</v>
      </c>
      <c r="O19" s="491" t="s">
        <v>24</v>
      </c>
      <c r="P19" s="491" t="s">
        <v>109</v>
      </c>
      <c r="Q19" s="491" t="s">
        <v>78</v>
      </c>
      <c r="R19" s="491"/>
      <c r="S19" s="510"/>
      <c r="T19" s="120"/>
      <c r="U19" s="121"/>
      <c r="V19" s="122"/>
      <c r="W19" s="121"/>
      <c r="X19" s="122"/>
      <c r="Y19" s="123"/>
      <c r="Z19" s="86"/>
      <c r="AA19" s="87"/>
      <c r="AB19" s="87"/>
      <c r="AC19" s="87"/>
      <c r="AD19" s="87"/>
      <c r="AE19" s="87"/>
      <c r="AF19" s="88"/>
    </row>
    <row r="20" spans="1:32" s="2" customFormat="1" ht="27.75" customHeight="1">
      <c r="A20" s="564"/>
      <c r="B20" s="486"/>
      <c r="C20" s="487"/>
      <c r="D20" s="487"/>
      <c r="E20" s="487"/>
      <c r="F20" s="513"/>
      <c r="G20" s="487" t="s">
        <v>178</v>
      </c>
      <c r="H20" s="513" t="s">
        <v>223</v>
      </c>
      <c r="I20" s="513"/>
      <c r="J20" s="487"/>
      <c r="K20" s="487"/>
      <c r="L20" s="509"/>
      <c r="M20" s="491" t="s">
        <v>77</v>
      </c>
      <c r="N20" s="491" t="s">
        <v>83</v>
      </c>
      <c r="O20" s="491" t="s">
        <v>24</v>
      </c>
      <c r="P20" s="491" t="s">
        <v>110</v>
      </c>
      <c r="Q20" s="491" t="s">
        <v>78</v>
      </c>
      <c r="R20" s="491"/>
      <c r="S20" s="510"/>
      <c r="T20" s="120"/>
      <c r="U20" s="121"/>
      <c r="V20" s="122"/>
      <c r="W20" s="121"/>
      <c r="X20" s="122"/>
      <c r="Y20" s="123"/>
      <c r="Z20" s="86"/>
      <c r="AA20" s="87"/>
      <c r="AB20" s="87"/>
      <c r="AC20" s="87"/>
      <c r="AD20" s="87"/>
      <c r="AE20" s="87"/>
      <c r="AF20" s="88"/>
    </row>
    <row r="21" spans="1:32" s="2" customFormat="1" ht="27.75" customHeight="1">
      <c r="A21" s="564"/>
      <c r="B21" s="486"/>
      <c r="C21" s="487"/>
      <c r="D21" s="487"/>
      <c r="E21" s="487"/>
      <c r="F21" s="513"/>
      <c r="G21" s="487" t="s">
        <v>179</v>
      </c>
      <c r="H21" s="513" t="s">
        <v>224</v>
      </c>
      <c r="I21" s="513"/>
      <c r="J21" s="487"/>
      <c r="K21" s="487"/>
      <c r="L21" s="509"/>
      <c r="M21" s="491" t="s">
        <v>77</v>
      </c>
      <c r="N21" s="491" t="s">
        <v>83</v>
      </c>
      <c r="O21" s="491" t="s">
        <v>24</v>
      </c>
      <c r="P21" s="491" t="s">
        <v>111</v>
      </c>
      <c r="Q21" s="491" t="s">
        <v>78</v>
      </c>
      <c r="R21" s="491"/>
      <c r="S21" s="510"/>
      <c r="T21" s="120"/>
      <c r="U21" s="121"/>
      <c r="V21" s="122"/>
      <c r="W21" s="121"/>
      <c r="X21" s="122"/>
      <c r="Y21" s="123"/>
      <c r="Z21" s="86"/>
      <c r="AA21" s="87"/>
      <c r="AB21" s="87"/>
      <c r="AC21" s="87"/>
      <c r="AD21" s="87"/>
      <c r="AE21" s="87"/>
      <c r="AF21" s="88"/>
    </row>
    <row r="22" spans="1:32" s="2" customFormat="1" ht="27.75" customHeight="1">
      <c r="A22" s="564"/>
      <c r="B22" s="486"/>
      <c r="C22" s="487"/>
      <c r="D22" s="487"/>
      <c r="E22" s="487"/>
      <c r="F22" s="513"/>
      <c r="G22" s="487" t="s">
        <v>180</v>
      </c>
      <c r="H22" s="791" t="s">
        <v>225</v>
      </c>
      <c r="I22" s="791"/>
      <c r="J22" s="791"/>
      <c r="K22" s="791"/>
      <c r="L22" s="792"/>
      <c r="M22" s="514" t="s">
        <v>77</v>
      </c>
      <c r="N22" s="491" t="s">
        <v>83</v>
      </c>
      <c r="O22" s="491" t="s">
        <v>24</v>
      </c>
      <c r="P22" s="514" t="s">
        <v>140</v>
      </c>
      <c r="Q22" s="491" t="s">
        <v>78</v>
      </c>
      <c r="R22" s="491"/>
      <c r="S22" s="510"/>
      <c r="T22" s="120"/>
      <c r="U22" s="121"/>
      <c r="V22" s="122"/>
      <c r="W22" s="121"/>
      <c r="X22" s="122"/>
      <c r="Y22" s="123"/>
      <c r="Z22" s="86"/>
      <c r="AA22" s="87"/>
      <c r="AB22" s="87"/>
      <c r="AC22" s="87"/>
      <c r="AD22" s="87"/>
      <c r="AE22" s="87"/>
      <c r="AF22" s="88"/>
    </row>
    <row r="23" spans="1:32" s="2" customFormat="1" ht="27.75" customHeight="1">
      <c r="A23" s="564"/>
      <c r="B23" s="486"/>
      <c r="C23" s="487"/>
      <c r="D23" s="487"/>
      <c r="E23" s="487"/>
      <c r="F23" s="513"/>
      <c r="G23" s="487" t="s">
        <v>181</v>
      </c>
      <c r="H23" s="513" t="s">
        <v>226</v>
      </c>
      <c r="I23" s="513"/>
      <c r="J23" s="487"/>
      <c r="K23" s="487"/>
      <c r="L23" s="509"/>
      <c r="M23" s="491" t="s">
        <v>77</v>
      </c>
      <c r="N23" s="491" t="s">
        <v>83</v>
      </c>
      <c r="O23" s="491" t="s">
        <v>24</v>
      </c>
      <c r="P23" s="491" t="s">
        <v>112</v>
      </c>
      <c r="Q23" s="491" t="s">
        <v>78</v>
      </c>
      <c r="R23" s="491"/>
      <c r="S23" s="510"/>
      <c r="T23" s="120"/>
      <c r="U23" s="121"/>
      <c r="V23" s="122"/>
      <c r="W23" s="121"/>
      <c r="X23" s="122"/>
      <c r="Y23" s="123"/>
      <c r="Z23" s="86"/>
      <c r="AA23" s="87"/>
      <c r="AB23" s="87"/>
      <c r="AC23" s="87"/>
      <c r="AD23" s="87"/>
      <c r="AE23" s="87"/>
      <c r="AF23" s="88"/>
    </row>
    <row r="24" spans="1:32" s="2" customFormat="1" ht="27.75" customHeight="1">
      <c r="A24" s="564"/>
      <c r="B24" s="486"/>
      <c r="C24" s="487"/>
      <c r="D24" s="487"/>
      <c r="E24" s="512"/>
      <c r="F24" s="487"/>
      <c r="G24" s="512" t="s">
        <v>227</v>
      </c>
      <c r="H24" s="487"/>
      <c r="I24" s="513"/>
      <c r="J24" s="487"/>
      <c r="K24" s="487"/>
      <c r="L24" s="509"/>
      <c r="M24" s="491"/>
      <c r="N24" s="491"/>
      <c r="O24" s="491"/>
      <c r="P24" s="491"/>
      <c r="Q24" s="491"/>
      <c r="R24" s="491"/>
      <c r="S24" s="510"/>
      <c r="T24" s="120"/>
      <c r="U24" s="121"/>
      <c r="V24" s="122"/>
      <c r="W24" s="121"/>
      <c r="X24" s="122"/>
      <c r="Y24" s="123"/>
      <c r="Z24" s="86"/>
      <c r="AA24" s="87"/>
      <c r="AB24" s="87"/>
      <c r="AC24" s="87"/>
      <c r="AD24" s="87"/>
      <c r="AE24" s="87"/>
      <c r="AF24" s="88"/>
    </row>
    <row r="25" spans="1:32" s="2" customFormat="1" ht="27.75" customHeight="1">
      <c r="A25" s="564"/>
      <c r="B25" s="486"/>
      <c r="C25" s="487"/>
      <c r="D25" s="487"/>
      <c r="E25" s="487"/>
      <c r="F25" s="513"/>
      <c r="G25" s="487" t="s">
        <v>173</v>
      </c>
      <c r="H25" s="513" t="s">
        <v>220</v>
      </c>
      <c r="I25" s="513"/>
      <c r="J25" s="487"/>
      <c r="K25" s="487"/>
      <c r="L25" s="509"/>
      <c r="M25" s="491" t="s">
        <v>82</v>
      </c>
      <c r="N25" s="491" t="s">
        <v>81</v>
      </c>
      <c r="O25" s="491" t="s">
        <v>24</v>
      </c>
      <c r="P25" s="491" t="s">
        <v>105</v>
      </c>
      <c r="Q25" s="491" t="s">
        <v>274</v>
      </c>
      <c r="R25" s="491"/>
      <c r="S25" s="510"/>
      <c r="T25" s="120"/>
      <c r="U25" s="121"/>
      <c r="V25" s="122"/>
      <c r="W25" s="121"/>
      <c r="X25" s="122"/>
      <c r="Y25" s="123"/>
      <c r="Z25" s="86"/>
      <c r="AA25" s="87"/>
      <c r="AB25" s="87"/>
      <c r="AC25" s="87"/>
      <c r="AD25" s="87"/>
      <c r="AE25" s="87"/>
      <c r="AF25" s="88"/>
    </row>
    <row r="26" spans="1:32" s="2" customFormat="1" ht="27.75" customHeight="1">
      <c r="A26" s="564"/>
      <c r="B26" s="486"/>
      <c r="C26" s="487"/>
      <c r="D26" s="487"/>
      <c r="E26" s="487"/>
      <c r="F26" s="513"/>
      <c r="G26" s="487" t="s">
        <v>174</v>
      </c>
      <c r="H26" s="513" t="s">
        <v>79</v>
      </c>
      <c r="I26" s="513"/>
      <c r="J26" s="487"/>
      <c r="K26" s="487"/>
      <c r="L26" s="509"/>
      <c r="M26" s="491" t="s">
        <v>82</v>
      </c>
      <c r="N26" s="491" t="s">
        <v>81</v>
      </c>
      <c r="O26" s="491" t="s">
        <v>24</v>
      </c>
      <c r="P26" s="491" t="s">
        <v>106</v>
      </c>
      <c r="Q26" s="491" t="s">
        <v>274</v>
      </c>
      <c r="R26" s="491"/>
      <c r="S26" s="510"/>
      <c r="T26" s="120"/>
      <c r="U26" s="121"/>
      <c r="V26" s="122"/>
      <c r="W26" s="121"/>
      <c r="X26" s="122"/>
      <c r="Y26" s="123"/>
      <c r="Z26" s="86"/>
      <c r="AA26" s="87"/>
      <c r="AB26" s="87"/>
      <c r="AC26" s="87"/>
      <c r="AD26" s="87"/>
      <c r="AE26" s="87"/>
      <c r="AF26" s="88"/>
    </row>
    <row r="27" spans="1:32" s="2" customFormat="1" ht="27.75" customHeight="1">
      <c r="A27" s="564"/>
      <c r="B27" s="486"/>
      <c r="C27" s="487"/>
      <c r="D27" s="487"/>
      <c r="E27" s="487"/>
      <c r="F27" s="513"/>
      <c r="G27" s="487" t="s">
        <v>175</v>
      </c>
      <c r="H27" s="513" t="s">
        <v>80</v>
      </c>
      <c r="I27" s="513"/>
      <c r="J27" s="487"/>
      <c r="K27" s="487"/>
      <c r="L27" s="509"/>
      <c r="M27" s="491" t="s">
        <v>82</v>
      </c>
      <c r="N27" s="491" t="s">
        <v>81</v>
      </c>
      <c r="O27" s="491" t="s">
        <v>24</v>
      </c>
      <c r="P27" s="491" t="s">
        <v>108</v>
      </c>
      <c r="Q27" s="491" t="s">
        <v>274</v>
      </c>
      <c r="R27" s="491"/>
      <c r="S27" s="510"/>
      <c r="T27" s="120"/>
      <c r="U27" s="121"/>
      <c r="V27" s="122"/>
      <c r="W27" s="121"/>
      <c r="X27" s="122"/>
      <c r="Y27" s="123"/>
      <c r="Z27" s="86"/>
      <c r="AA27" s="87"/>
      <c r="AB27" s="87"/>
      <c r="AC27" s="87"/>
      <c r="AD27" s="87"/>
      <c r="AE27" s="87"/>
      <c r="AF27" s="88"/>
    </row>
    <row r="28" spans="1:32" s="2" customFormat="1" ht="27.75" customHeight="1">
      <c r="A28" s="564"/>
      <c r="B28" s="486"/>
      <c r="C28" s="487"/>
      <c r="D28" s="487"/>
      <c r="E28" s="487"/>
      <c r="F28" s="513"/>
      <c r="G28" s="487" t="s">
        <v>176</v>
      </c>
      <c r="H28" s="513" t="s">
        <v>221</v>
      </c>
      <c r="I28" s="513"/>
      <c r="J28" s="487"/>
      <c r="K28" s="487"/>
      <c r="L28" s="509"/>
      <c r="M28" s="491" t="s">
        <v>82</v>
      </c>
      <c r="N28" s="491" t="s">
        <v>81</v>
      </c>
      <c r="O28" s="491" t="s">
        <v>24</v>
      </c>
      <c r="P28" s="491" t="s">
        <v>109</v>
      </c>
      <c r="Q28" s="491" t="s">
        <v>274</v>
      </c>
      <c r="R28" s="491"/>
      <c r="S28" s="510"/>
      <c r="T28" s="120"/>
      <c r="U28" s="121"/>
      <c r="V28" s="122"/>
      <c r="W28" s="121"/>
      <c r="X28" s="122"/>
      <c r="Y28" s="123"/>
      <c r="Z28" s="86"/>
      <c r="AA28" s="87"/>
      <c r="AB28" s="87"/>
      <c r="AC28" s="87"/>
      <c r="AD28" s="87"/>
      <c r="AE28" s="87"/>
      <c r="AF28" s="88"/>
    </row>
    <row r="29" spans="1:32" s="2" customFormat="1" ht="27.75" customHeight="1">
      <c r="A29" s="564"/>
      <c r="B29" s="486"/>
      <c r="C29" s="487"/>
      <c r="D29" s="487"/>
      <c r="E29" s="487"/>
      <c r="F29" s="513"/>
      <c r="G29" s="487" t="s">
        <v>177</v>
      </c>
      <c r="H29" s="513" t="s">
        <v>222</v>
      </c>
      <c r="I29" s="513"/>
      <c r="J29" s="487"/>
      <c r="K29" s="487"/>
      <c r="L29" s="509"/>
      <c r="M29" s="491" t="s">
        <v>82</v>
      </c>
      <c r="N29" s="491" t="s">
        <v>81</v>
      </c>
      <c r="O29" s="491" t="s">
        <v>24</v>
      </c>
      <c r="P29" s="491" t="s">
        <v>114</v>
      </c>
      <c r="Q29" s="491" t="s">
        <v>274</v>
      </c>
      <c r="R29" s="491"/>
      <c r="S29" s="510"/>
      <c r="T29" s="120"/>
      <c r="U29" s="121"/>
      <c r="V29" s="122"/>
      <c r="W29" s="121"/>
      <c r="X29" s="122"/>
      <c r="Y29" s="123"/>
      <c r="Z29" s="86"/>
      <c r="AA29" s="87"/>
      <c r="AB29" s="87"/>
      <c r="AC29" s="87"/>
      <c r="AD29" s="87"/>
      <c r="AE29" s="87"/>
      <c r="AF29" s="88"/>
    </row>
    <row r="30" spans="1:32" s="2" customFormat="1" ht="27.75" customHeight="1">
      <c r="A30" s="564"/>
      <c r="B30" s="486"/>
      <c r="C30" s="487"/>
      <c r="D30" s="487"/>
      <c r="E30" s="487"/>
      <c r="F30" s="513"/>
      <c r="G30" s="487" t="s">
        <v>178</v>
      </c>
      <c r="H30" s="513" t="s">
        <v>223</v>
      </c>
      <c r="I30" s="513"/>
      <c r="J30" s="487"/>
      <c r="K30" s="487"/>
      <c r="L30" s="509"/>
      <c r="M30" s="491" t="s">
        <v>82</v>
      </c>
      <c r="N30" s="491" t="s">
        <v>81</v>
      </c>
      <c r="O30" s="491" t="s">
        <v>24</v>
      </c>
      <c r="P30" s="491" t="s">
        <v>110</v>
      </c>
      <c r="Q30" s="491" t="s">
        <v>274</v>
      </c>
      <c r="R30" s="491"/>
      <c r="S30" s="510"/>
      <c r="T30" s="120"/>
      <c r="U30" s="121"/>
      <c r="V30" s="122"/>
      <c r="W30" s="121"/>
      <c r="X30" s="122"/>
      <c r="Y30" s="123"/>
      <c r="Z30" s="86"/>
      <c r="AA30" s="87"/>
      <c r="AB30" s="87"/>
      <c r="AC30" s="87"/>
      <c r="AD30" s="87"/>
      <c r="AE30" s="87"/>
      <c r="AF30" s="88"/>
    </row>
    <row r="31" spans="1:32" s="2" customFormat="1" ht="27.75" customHeight="1">
      <c r="A31" s="564"/>
      <c r="B31" s="486"/>
      <c r="C31" s="487"/>
      <c r="D31" s="487"/>
      <c r="E31" s="487"/>
      <c r="F31" s="513"/>
      <c r="G31" s="487" t="s">
        <v>179</v>
      </c>
      <c r="H31" s="513" t="s">
        <v>450</v>
      </c>
      <c r="I31" s="513"/>
      <c r="J31" s="487"/>
      <c r="K31" s="487"/>
      <c r="L31" s="509"/>
      <c r="M31" s="491" t="s">
        <v>82</v>
      </c>
      <c r="N31" s="491" t="s">
        <v>81</v>
      </c>
      <c r="O31" s="491" t="s">
        <v>24</v>
      </c>
      <c r="P31" s="491" t="s">
        <v>111</v>
      </c>
      <c r="Q31" s="491" t="s">
        <v>274</v>
      </c>
      <c r="R31" s="491"/>
      <c r="S31" s="510"/>
      <c r="T31" s="120"/>
      <c r="U31" s="121"/>
      <c r="V31" s="122"/>
      <c r="W31" s="121"/>
      <c r="X31" s="122"/>
      <c r="Y31" s="123"/>
      <c r="Z31" s="86"/>
      <c r="AA31" s="87"/>
      <c r="AB31" s="87"/>
      <c r="AC31" s="87"/>
      <c r="AD31" s="87"/>
      <c r="AE31" s="87"/>
      <c r="AF31" s="88"/>
    </row>
    <row r="32" spans="1:32" s="2" customFormat="1" ht="27.75" customHeight="1">
      <c r="A32" s="564"/>
      <c r="B32" s="486"/>
      <c r="C32" s="487"/>
      <c r="D32" s="487"/>
      <c r="E32" s="487"/>
      <c r="F32" s="513"/>
      <c r="G32" s="487" t="s">
        <v>180</v>
      </c>
      <c r="H32" s="513" t="s">
        <v>216</v>
      </c>
      <c r="I32" s="513"/>
      <c r="J32" s="487"/>
      <c r="K32" s="487"/>
      <c r="L32" s="509"/>
      <c r="M32" s="491" t="s">
        <v>82</v>
      </c>
      <c r="N32" s="491" t="s">
        <v>81</v>
      </c>
      <c r="O32" s="491" t="s">
        <v>24</v>
      </c>
      <c r="P32" s="491" t="s">
        <v>113</v>
      </c>
      <c r="Q32" s="491" t="s">
        <v>274</v>
      </c>
      <c r="R32" s="491"/>
      <c r="S32" s="510"/>
      <c r="T32" s="120"/>
      <c r="U32" s="121"/>
      <c r="V32" s="122"/>
      <c r="W32" s="121"/>
      <c r="X32" s="122"/>
      <c r="Y32" s="123"/>
      <c r="Z32" s="86"/>
      <c r="AA32" s="87"/>
      <c r="AB32" s="87"/>
      <c r="AC32" s="87"/>
      <c r="AD32" s="87"/>
      <c r="AE32" s="87"/>
      <c r="AF32" s="88"/>
    </row>
    <row r="33" spans="1:32" s="2" customFormat="1" ht="27.75" customHeight="1">
      <c r="A33" s="564"/>
      <c r="B33" s="486"/>
      <c r="C33" s="487"/>
      <c r="D33" s="487"/>
      <c r="E33" s="487"/>
      <c r="F33" s="513"/>
      <c r="G33" s="487" t="s">
        <v>181</v>
      </c>
      <c r="H33" s="513" t="s">
        <v>228</v>
      </c>
      <c r="I33" s="513"/>
      <c r="J33" s="487"/>
      <c r="K33" s="487"/>
      <c r="L33" s="509"/>
      <c r="M33" s="491" t="s">
        <v>82</v>
      </c>
      <c r="N33" s="491" t="s">
        <v>81</v>
      </c>
      <c r="O33" s="491" t="s">
        <v>24</v>
      </c>
      <c r="P33" s="514" t="s">
        <v>140</v>
      </c>
      <c r="Q33" s="491"/>
      <c r="R33" s="491"/>
      <c r="S33" s="510"/>
      <c r="T33" s="120"/>
      <c r="U33" s="121"/>
      <c r="V33" s="122"/>
      <c r="W33" s="121"/>
      <c r="X33" s="122"/>
      <c r="Y33" s="123"/>
      <c r="Z33" s="86"/>
      <c r="AA33" s="87"/>
      <c r="AB33" s="87"/>
      <c r="AC33" s="87"/>
      <c r="AD33" s="87"/>
      <c r="AE33" s="87"/>
      <c r="AF33" s="88"/>
    </row>
    <row r="34" spans="1:32" s="2" customFormat="1" ht="27.75" customHeight="1">
      <c r="A34" s="564"/>
      <c r="B34" s="486"/>
      <c r="C34" s="487"/>
      <c r="D34" s="487"/>
      <c r="E34" s="487"/>
      <c r="F34" s="513"/>
      <c r="G34" s="487" t="s">
        <v>182</v>
      </c>
      <c r="H34" s="513" t="s">
        <v>226</v>
      </c>
      <c r="I34" s="513"/>
      <c r="J34" s="487"/>
      <c r="K34" s="487"/>
      <c r="L34" s="509"/>
      <c r="M34" s="491" t="s">
        <v>82</v>
      </c>
      <c r="N34" s="491" t="s">
        <v>81</v>
      </c>
      <c r="O34" s="491" t="s">
        <v>24</v>
      </c>
      <c r="P34" s="491" t="s">
        <v>112</v>
      </c>
      <c r="Q34" s="491" t="s">
        <v>274</v>
      </c>
      <c r="R34" s="491"/>
      <c r="S34" s="510"/>
      <c r="T34" s="120"/>
      <c r="U34" s="121"/>
      <c r="V34" s="122"/>
      <c r="W34" s="121"/>
      <c r="X34" s="122"/>
      <c r="Y34" s="123"/>
      <c r="Z34" s="86"/>
      <c r="AA34" s="87"/>
      <c r="AB34" s="87"/>
      <c r="AC34" s="87"/>
      <c r="AD34" s="87"/>
      <c r="AE34" s="87"/>
      <c r="AF34" s="88"/>
    </row>
    <row r="35" spans="1:32" s="97" customFormat="1" ht="27.75" customHeight="1">
      <c r="A35" s="565"/>
      <c r="B35" s="478"/>
      <c r="C35" s="469" t="s">
        <v>84</v>
      </c>
      <c r="D35" s="469" t="s">
        <v>198</v>
      </c>
      <c r="E35" s="515"/>
      <c r="F35" s="515"/>
      <c r="G35" s="515"/>
      <c r="H35" s="515"/>
      <c r="I35" s="516"/>
      <c r="J35" s="516"/>
      <c r="K35" s="516"/>
      <c r="L35" s="517"/>
      <c r="M35" s="518" t="s">
        <v>77</v>
      </c>
      <c r="N35" s="472" t="s">
        <v>122</v>
      </c>
      <c r="O35" s="472" t="s">
        <v>29</v>
      </c>
      <c r="P35" s="472" t="s">
        <v>139</v>
      </c>
      <c r="Q35" s="479"/>
      <c r="R35" s="479"/>
      <c r="S35" s="519"/>
      <c r="T35" s="116"/>
      <c r="U35" s="117"/>
      <c r="V35" s="118"/>
      <c r="W35" s="117"/>
      <c r="X35" s="118"/>
      <c r="Y35" s="119"/>
      <c r="Z35" s="94"/>
      <c r="AA35" s="95"/>
      <c r="AB35" s="95"/>
      <c r="AC35" s="95"/>
      <c r="AD35" s="95"/>
      <c r="AE35" s="95"/>
      <c r="AF35" s="96"/>
    </row>
    <row r="36" spans="1:32" s="2" customFormat="1" ht="27.75" customHeight="1">
      <c r="A36" s="564"/>
      <c r="B36" s="486" t="s">
        <v>85</v>
      </c>
      <c r="C36" s="487" t="s">
        <v>200</v>
      </c>
      <c r="D36" s="487"/>
      <c r="E36" s="487"/>
      <c r="F36" s="487"/>
      <c r="G36" s="487"/>
      <c r="H36" s="487"/>
      <c r="I36" s="520"/>
      <c r="J36" s="520"/>
      <c r="K36" s="520"/>
      <c r="L36" s="509"/>
      <c r="M36" s="491"/>
      <c r="N36" s="491"/>
      <c r="O36" s="491"/>
      <c r="P36" s="491"/>
      <c r="Q36" s="491"/>
      <c r="R36" s="491"/>
      <c r="S36" s="510"/>
      <c r="T36" s="120"/>
      <c r="U36" s="121"/>
      <c r="V36" s="122"/>
      <c r="W36" s="121"/>
      <c r="X36" s="122"/>
      <c r="Y36" s="123"/>
      <c r="Z36" s="86"/>
      <c r="AA36" s="87"/>
      <c r="AB36" s="87"/>
      <c r="AC36" s="87"/>
      <c r="AD36" s="87"/>
      <c r="AE36" s="87"/>
      <c r="AF36" s="88"/>
    </row>
    <row r="37" spans="1:32" s="2" customFormat="1" ht="27.75" customHeight="1">
      <c r="A37" s="564"/>
      <c r="B37" s="486"/>
      <c r="C37" s="487" t="s">
        <v>16</v>
      </c>
      <c r="D37" s="487" t="s">
        <v>229</v>
      </c>
      <c r="E37" s="487"/>
      <c r="F37" s="487"/>
      <c r="G37" s="487"/>
      <c r="H37" s="487"/>
      <c r="I37" s="520"/>
      <c r="J37" s="520"/>
      <c r="K37" s="520"/>
      <c r="L37" s="509"/>
      <c r="M37" s="491" t="s">
        <v>77</v>
      </c>
      <c r="N37" s="491" t="s">
        <v>46</v>
      </c>
      <c r="O37" s="491"/>
      <c r="P37" s="491" t="s">
        <v>86</v>
      </c>
      <c r="Q37" s="491"/>
      <c r="R37" s="491"/>
      <c r="S37" s="510"/>
      <c r="T37" s="120"/>
      <c r="U37" s="121"/>
      <c r="V37" s="122"/>
      <c r="W37" s="121"/>
      <c r="X37" s="122"/>
      <c r="Y37" s="123"/>
      <c r="Z37" s="86"/>
      <c r="AA37" s="87"/>
      <c r="AB37" s="87"/>
      <c r="AC37" s="87"/>
      <c r="AD37" s="87"/>
      <c r="AE37" s="87"/>
      <c r="AF37" s="88"/>
    </row>
    <row r="38" spans="1:32" s="2" customFormat="1" ht="27.75" customHeight="1">
      <c r="A38" s="564"/>
      <c r="B38" s="486"/>
      <c r="C38" s="487" t="s">
        <v>17</v>
      </c>
      <c r="D38" s="487" t="s">
        <v>202</v>
      </c>
      <c r="E38" s="487"/>
      <c r="F38" s="487"/>
      <c r="G38" s="487"/>
      <c r="H38" s="487"/>
      <c r="I38" s="520"/>
      <c r="J38" s="520"/>
      <c r="K38" s="520"/>
      <c r="L38" s="509"/>
      <c r="M38" s="491" t="s">
        <v>77</v>
      </c>
      <c r="N38" s="491" t="s">
        <v>46</v>
      </c>
      <c r="O38" s="491"/>
      <c r="P38" s="491" t="s">
        <v>87</v>
      </c>
      <c r="Q38" s="491"/>
      <c r="R38" s="491"/>
      <c r="S38" s="510"/>
      <c r="T38" s="120"/>
      <c r="U38" s="121"/>
      <c r="V38" s="122"/>
      <c r="W38" s="121"/>
      <c r="X38" s="122"/>
      <c r="Y38" s="123"/>
      <c r="Z38" s="86"/>
      <c r="AA38" s="87"/>
      <c r="AB38" s="87"/>
      <c r="AC38" s="87"/>
      <c r="AD38" s="87"/>
      <c r="AE38" s="87"/>
      <c r="AF38" s="88"/>
    </row>
    <row r="39" spans="1:32" s="46" customFormat="1" ht="57.75" customHeight="1">
      <c r="A39" s="566"/>
      <c r="B39" s="494" t="s">
        <v>88</v>
      </c>
      <c r="C39" s="798" t="s">
        <v>230</v>
      </c>
      <c r="D39" s="701"/>
      <c r="E39" s="701"/>
      <c r="F39" s="701"/>
      <c r="G39" s="701"/>
      <c r="H39" s="701"/>
      <c r="I39" s="701"/>
      <c r="J39" s="701"/>
      <c r="K39" s="701"/>
      <c r="L39" s="796"/>
      <c r="M39" s="461" t="s">
        <v>77</v>
      </c>
      <c r="N39" s="461"/>
      <c r="O39" s="461"/>
      <c r="P39" s="461"/>
      <c r="Q39" s="461"/>
      <c r="R39" s="461"/>
      <c r="S39" s="463"/>
      <c r="T39" s="110"/>
      <c r="U39" s="111"/>
      <c r="V39" s="112"/>
      <c r="W39" s="111"/>
      <c r="X39" s="112"/>
      <c r="Y39" s="113"/>
      <c r="Z39" s="109"/>
      <c r="AA39" s="114"/>
      <c r="AB39" s="114"/>
      <c r="AC39" s="114"/>
      <c r="AD39" s="114"/>
      <c r="AE39" s="114"/>
      <c r="AF39" s="115"/>
    </row>
    <row r="40" spans="1:32" s="46" customFormat="1" ht="27.75" customHeight="1">
      <c r="A40" s="566"/>
      <c r="B40" s="464"/>
      <c r="C40" s="376" t="s">
        <v>18</v>
      </c>
      <c r="D40" s="460" t="s">
        <v>231</v>
      </c>
      <c r="E40" s="460"/>
      <c r="F40" s="460"/>
      <c r="G40" s="460"/>
      <c r="H40" s="460"/>
      <c r="I40" s="465"/>
      <c r="J40" s="465"/>
      <c r="K40" s="466"/>
      <c r="L40" s="467"/>
      <c r="M40" s="461"/>
      <c r="N40" s="461" t="s">
        <v>46</v>
      </c>
      <c r="O40" s="461"/>
      <c r="P40" s="461" t="s">
        <v>90</v>
      </c>
      <c r="Q40" s="461"/>
      <c r="R40" s="461"/>
      <c r="S40" s="463"/>
      <c r="T40" s="110"/>
      <c r="U40" s="111"/>
      <c r="V40" s="112"/>
      <c r="W40" s="111"/>
      <c r="X40" s="112"/>
      <c r="Y40" s="113"/>
      <c r="Z40" s="109"/>
      <c r="AA40" s="114"/>
      <c r="AB40" s="114"/>
      <c r="AC40" s="114"/>
      <c r="AD40" s="114"/>
      <c r="AE40" s="114"/>
      <c r="AF40" s="115"/>
    </row>
    <row r="41" spans="1:32" s="97" customFormat="1" ht="375.75" customHeight="1">
      <c r="A41" s="565"/>
      <c r="B41" s="468"/>
      <c r="C41" s="475" t="s">
        <v>19</v>
      </c>
      <c r="D41" s="475" t="s">
        <v>232</v>
      </c>
      <c r="E41" s="475"/>
      <c r="F41" s="475"/>
      <c r="G41" s="475"/>
      <c r="H41" s="475"/>
      <c r="I41" s="475"/>
      <c r="J41" s="475"/>
      <c r="K41" s="581"/>
      <c r="L41" s="582"/>
      <c r="M41" s="583"/>
      <c r="N41" s="583" t="s">
        <v>46</v>
      </c>
      <c r="O41" s="583"/>
      <c r="P41" s="584" t="s">
        <v>170</v>
      </c>
      <c r="Q41" s="583"/>
      <c r="R41" s="472"/>
      <c r="S41" s="612" t="s">
        <v>233</v>
      </c>
      <c r="T41" s="116"/>
      <c r="U41" s="117"/>
      <c r="V41" s="118"/>
      <c r="W41" s="117"/>
      <c r="X41" s="118"/>
      <c r="Y41" s="119"/>
      <c r="Z41" s="94"/>
      <c r="AA41" s="95"/>
      <c r="AB41" s="95"/>
      <c r="AC41" s="95"/>
      <c r="AD41" s="95"/>
      <c r="AE41" s="95"/>
      <c r="AF41" s="96"/>
    </row>
    <row r="42" spans="1:32" s="97" customFormat="1" ht="148.5" customHeight="1">
      <c r="A42" s="565"/>
      <c r="B42" s="468"/>
      <c r="C42" s="469" t="s">
        <v>56</v>
      </c>
      <c r="D42" s="469" t="s">
        <v>243</v>
      </c>
      <c r="E42" s="469"/>
      <c r="F42" s="469"/>
      <c r="G42" s="469"/>
      <c r="H42" s="469"/>
      <c r="I42" s="469"/>
      <c r="J42" s="469"/>
      <c r="K42" s="470"/>
      <c r="L42" s="471"/>
      <c r="M42" s="472"/>
      <c r="N42" s="472"/>
      <c r="O42" s="472"/>
      <c r="P42" s="472"/>
      <c r="Q42" s="472"/>
      <c r="R42" s="472"/>
      <c r="S42" s="473" t="s">
        <v>426</v>
      </c>
      <c r="T42" s="116"/>
      <c r="U42" s="117"/>
      <c r="V42" s="118"/>
      <c r="W42" s="117"/>
      <c r="X42" s="118"/>
      <c r="Y42" s="119"/>
      <c r="Z42" s="94"/>
      <c r="AA42" s="95"/>
      <c r="AB42" s="95"/>
      <c r="AC42" s="95"/>
      <c r="AD42" s="95"/>
      <c r="AE42" s="95"/>
      <c r="AF42" s="96"/>
    </row>
    <row r="43" spans="1:32" s="97" customFormat="1" ht="114" customHeight="1">
      <c r="A43" s="565"/>
      <c r="B43" s="468"/>
      <c r="C43" s="469" t="s">
        <v>127</v>
      </c>
      <c r="D43" s="469" t="s">
        <v>234</v>
      </c>
      <c r="E43" s="469"/>
      <c r="F43" s="469"/>
      <c r="G43" s="469"/>
      <c r="H43" s="469"/>
      <c r="I43" s="469"/>
      <c r="J43" s="469"/>
      <c r="K43" s="470"/>
      <c r="L43" s="471"/>
      <c r="M43" s="472"/>
      <c r="N43" s="472"/>
      <c r="O43" s="472"/>
      <c r="P43" s="472"/>
      <c r="Q43" s="472"/>
      <c r="R43" s="472"/>
      <c r="S43" s="474" t="s">
        <v>427</v>
      </c>
      <c r="T43" s="116"/>
      <c r="U43" s="117"/>
      <c r="V43" s="118"/>
      <c r="W43" s="117"/>
      <c r="X43" s="118"/>
      <c r="Y43" s="119"/>
      <c r="Z43" s="94"/>
      <c r="AA43" s="95"/>
      <c r="AB43" s="95"/>
      <c r="AC43" s="95"/>
      <c r="AD43" s="95"/>
      <c r="AE43" s="95"/>
      <c r="AF43" s="96"/>
    </row>
    <row r="44" spans="1:32" s="97" customFormat="1" ht="286.5" customHeight="1">
      <c r="A44" s="567"/>
      <c r="B44" s="468"/>
      <c r="C44" s="475" t="s">
        <v>128</v>
      </c>
      <c r="D44" s="799" t="s">
        <v>235</v>
      </c>
      <c r="E44" s="723"/>
      <c r="F44" s="723"/>
      <c r="G44" s="723"/>
      <c r="H44" s="723"/>
      <c r="I44" s="723"/>
      <c r="J44" s="723"/>
      <c r="K44" s="723"/>
      <c r="L44" s="794"/>
      <c r="M44" s="472"/>
      <c r="N44" s="584" t="s">
        <v>253</v>
      </c>
      <c r="O44" s="583"/>
      <c r="P44" s="583" t="s">
        <v>236</v>
      </c>
      <c r="Q44" s="472"/>
      <c r="R44" s="472"/>
      <c r="S44" s="612" t="s">
        <v>237</v>
      </c>
      <c r="T44" s="116"/>
      <c r="U44" s="117"/>
      <c r="V44" s="118"/>
      <c r="W44" s="117"/>
      <c r="X44" s="118"/>
      <c r="Y44" s="119"/>
      <c r="Z44" s="94"/>
      <c r="AA44" s="95"/>
      <c r="AB44" s="95"/>
      <c r="AC44" s="95"/>
      <c r="AD44" s="95"/>
      <c r="AE44" s="95"/>
      <c r="AF44" s="96"/>
    </row>
    <row r="45" spans="1:32" s="97" customFormat="1" ht="150" customHeight="1">
      <c r="A45" s="568"/>
      <c r="B45" s="468"/>
      <c r="C45" s="475" t="s">
        <v>129</v>
      </c>
      <c r="D45" s="799" t="s">
        <v>238</v>
      </c>
      <c r="E45" s="723"/>
      <c r="F45" s="723"/>
      <c r="G45" s="723"/>
      <c r="H45" s="723"/>
      <c r="I45" s="723"/>
      <c r="J45" s="723"/>
      <c r="K45" s="723"/>
      <c r="L45" s="794"/>
      <c r="M45" s="472"/>
      <c r="N45" s="472"/>
      <c r="O45" s="472"/>
      <c r="P45" s="472"/>
      <c r="Q45" s="472"/>
      <c r="R45" s="472"/>
      <c r="S45" s="612" t="s">
        <v>239</v>
      </c>
      <c r="T45" s="116"/>
      <c r="U45" s="117"/>
      <c r="V45" s="118"/>
      <c r="W45" s="117"/>
      <c r="X45" s="118"/>
      <c r="Y45" s="119"/>
      <c r="Z45" s="94"/>
      <c r="AA45" s="95"/>
      <c r="AB45" s="95"/>
      <c r="AC45" s="95"/>
      <c r="AD45" s="95"/>
      <c r="AE45" s="95"/>
      <c r="AF45" s="96"/>
    </row>
    <row r="46" spans="1:32" ht="57.75" customHeight="1">
      <c r="A46" s="563"/>
      <c r="B46" s="476" t="s">
        <v>91</v>
      </c>
      <c r="C46" s="795" t="s">
        <v>240</v>
      </c>
      <c r="D46" s="701"/>
      <c r="E46" s="701"/>
      <c r="F46" s="701"/>
      <c r="G46" s="701"/>
      <c r="H46" s="701"/>
      <c r="I46" s="701"/>
      <c r="J46" s="701"/>
      <c r="K46" s="701"/>
      <c r="L46" s="796"/>
      <c r="M46" s="459" t="s">
        <v>82</v>
      </c>
      <c r="N46" s="458"/>
      <c r="O46" s="458"/>
      <c r="P46" s="458"/>
      <c r="Q46" s="458"/>
      <c r="R46" s="458"/>
      <c r="S46" s="458"/>
      <c r="T46" s="101"/>
      <c r="U46" s="102"/>
      <c r="V46" s="103"/>
      <c r="W46" s="102"/>
      <c r="X46" s="103"/>
      <c r="Y46" s="104"/>
      <c r="Z46" s="105"/>
      <c r="AA46" s="106"/>
      <c r="AB46" s="106"/>
      <c r="AC46" s="106"/>
      <c r="AD46" s="106"/>
      <c r="AE46" s="106"/>
      <c r="AF46" s="107"/>
    </row>
    <row r="47" spans="1:32" ht="27.75" customHeight="1" thickBot="1">
      <c r="A47" s="563"/>
      <c r="B47" s="557"/>
      <c r="C47" s="558" t="s">
        <v>20</v>
      </c>
      <c r="D47" s="559" t="s">
        <v>241</v>
      </c>
      <c r="E47" s="559"/>
      <c r="F47" s="559"/>
      <c r="G47" s="559"/>
      <c r="H47" s="559"/>
      <c r="I47" s="559"/>
      <c r="J47" s="559"/>
      <c r="K47" s="559"/>
      <c r="L47" s="560"/>
      <c r="M47" s="561"/>
      <c r="N47" s="562" t="s">
        <v>46</v>
      </c>
      <c r="O47" s="562"/>
      <c r="P47" s="562" t="s">
        <v>92</v>
      </c>
      <c r="Q47" s="562"/>
      <c r="R47" s="562"/>
      <c r="S47" s="562"/>
      <c r="T47" s="101"/>
      <c r="U47" s="102"/>
      <c r="V47" s="103"/>
      <c r="W47" s="102"/>
      <c r="X47" s="103"/>
      <c r="Y47" s="104"/>
      <c r="Z47" s="105"/>
      <c r="AA47" s="106"/>
      <c r="AB47" s="106"/>
      <c r="AC47" s="106"/>
      <c r="AD47" s="106"/>
      <c r="AE47" s="106"/>
      <c r="AF47" s="107"/>
    </row>
    <row r="48" spans="1:32" s="97" customFormat="1" ht="375.75" customHeight="1">
      <c r="A48" s="565"/>
      <c r="B48" s="555"/>
      <c r="C48" s="585" t="s">
        <v>21</v>
      </c>
      <c r="D48" s="585" t="s">
        <v>242</v>
      </c>
      <c r="E48" s="585"/>
      <c r="F48" s="585"/>
      <c r="G48" s="585"/>
      <c r="H48" s="585"/>
      <c r="I48" s="585"/>
      <c r="J48" s="585"/>
      <c r="K48" s="586"/>
      <c r="L48" s="587"/>
      <c r="M48" s="588"/>
      <c r="N48" s="588" t="s">
        <v>46</v>
      </c>
      <c r="O48" s="588"/>
      <c r="P48" s="589" t="s">
        <v>170</v>
      </c>
      <c r="Q48" s="556"/>
      <c r="R48" s="556"/>
      <c r="S48" s="612" t="s">
        <v>233</v>
      </c>
      <c r="T48" s="116"/>
      <c r="U48" s="117"/>
      <c r="V48" s="118"/>
      <c r="W48" s="117"/>
      <c r="X48" s="118"/>
      <c r="Y48" s="119"/>
      <c r="Z48" s="94"/>
      <c r="AA48" s="95"/>
      <c r="AB48" s="95"/>
      <c r="AC48" s="95"/>
      <c r="AD48" s="95"/>
      <c r="AE48" s="95"/>
      <c r="AF48" s="96"/>
    </row>
    <row r="49" spans="1:32" s="97" customFormat="1" ht="149.25" customHeight="1">
      <c r="A49" s="565"/>
      <c r="B49" s="478"/>
      <c r="C49" s="469" t="s">
        <v>22</v>
      </c>
      <c r="D49" s="469" t="s">
        <v>243</v>
      </c>
      <c r="E49" s="469"/>
      <c r="F49" s="469"/>
      <c r="G49" s="469"/>
      <c r="H49" s="469"/>
      <c r="I49" s="469"/>
      <c r="J49" s="469"/>
      <c r="K49" s="470"/>
      <c r="L49" s="471"/>
      <c r="M49" s="472"/>
      <c r="N49" s="472"/>
      <c r="O49" s="472"/>
      <c r="P49" s="472"/>
      <c r="Q49" s="479"/>
      <c r="R49" s="479"/>
      <c r="S49" s="613" t="s">
        <v>244</v>
      </c>
      <c r="T49" s="116"/>
      <c r="U49" s="117"/>
      <c r="V49" s="118"/>
      <c r="W49" s="117"/>
      <c r="X49" s="118"/>
      <c r="Y49" s="119"/>
      <c r="Z49" s="94"/>
      <c r="AA49" s="95"/>
      <c r="AB49" s="95"/>
      <c r="AC49" s="95"/>
      <c r="AD49" s="95"/>
      <c r="AE49" s="95"/>
      <c r="AF49" s="96"/>
    </row>
    <row r="50" spans="1:32" s="97" customFormat="1" ht="111.75" customHeight="1">
      <c r="A50" s="565"/>
      <c r="B50" s="478"/>
      <c r="C50" s="469" t="s">
        <v>23</v>
      </c>
      <c r="D50" s="469" t="s">
        <v>234</v>
      </c>
      <c r="E50" s="469"/>
      <c r="F50" s="469"/>
      <c r="G50" s="469"/>
      <c r="H50" s="469"/>
      <c r="I50" s="469"/>
      <c r="J50" s="469"/>
      <c r="K50" s="470"/>
      <c r="L50" s="471"/>
      <c r="M50" s="472"/>
      <c r="N50" s="472"/>
      <c r="O50" s="472"/>
      <c r="P50" s="472"/>
      <c r="Q50" s="479"/>
      <c r="R50" s="479"/>
      <c r="S50" s="614" t="s">
        <v>245</v>
      </c>
      <c r="T50" s="116"/>
      <c r="U50" s="117"/>
      <c r="V50" s="118"/>
      <c r="W50" s="117"/>
      <c r="X50" s="118"/>
      <c r="Y50" s="119"/>
      <c r="Z50" s="94"/>
      <c r="AA50" s="95"/>
      <c r="AB50" s="95"/>
      <c r="AC50" s="95"/>
      <c r="AD50" s="95"/>
      <c r="AE50" s="95"/>
      <c r="AF50" s="96"/>
    </row>
    <row r="51" spans="1:32" s="97" customFormat="1" ht="240" customHeight="1">
      <c r="A51" s="565"/>
      <c r="B51" s="478"/>
      <c r="C51" s="475" t="s">
        <v>142</v>
      </c>
      <c r="D51" s="799" t="s">
        <v>246</v>
      </c>
      <c r="E51" s="723"/>
      <c r="F51" s="723"/>
      <c r="G51" s="723"/>
      <c r="H51" s="723"/>
      <c r="I51" s="723"/>
      <c r="J51" s="723"/>
      <c r="K51" s="723"/>
      <c r="L51" s="794"/>
      <c r="M51" s="583"/>
      <c r="N51" s="584" t="s">
        <v>253</v>
      </c>
      <c r="O51" s="583"/>
      <c r="P51" s="583" t="s">
        <v>236</v>
      </c>
      <c r="Q51" s="479"/>
      <c r="R51" s="479"/>
      <c r="S51" s="612" t="s">
        <v>247</v>
      </c>
      <c r="T51" s="116"/>
      <c r="U51" s="117"/>
      <c r="V51" s="118"/>
      <c r="W51" s="117"/>
      <c r="X51" s="118"/>
      <c r="Y51" s="119"/>
      <c r="Z51" s="94"/>
      <c r="AA51" s="95"/>
      <c r="AB51" s="95"/>
      <c r="AC51" s="95"/>
      <c r="AD51" s="95"/>
      <c r="AE51" s="95"/>
      <c r="AF51" s="96"/>
    </row>
    <row r="52" spans="1:32" s="97" customFormat="1" ht="150" customHeight="1">
      <c r="A52" s="565"/>
      <c r="B52" s="478"/>
      <c r="C52" s="475" t="s">
        <v>143</v>
      </c>
      <c r="D52" s="769" t="s">
        <v>248</v>
      </c>
      <c r="E52" s="769"/>
      <c r="F52" s="769"/>
      <c r="G52" s="769"/>
      <c r="H52" s="769"/>
      <c r="I52" s="769"/>
      <c r="J52" s="769"/>
      <c r="K52" s="769"/>
      <c r="L52" s="770"/>
      <c r="M52" s="583"/>
      <c r="N52" s="583"/>
      <c r="O52" s="583"/>
      <c r="P52" s="583"/>
      <c r="Q52" s="479"/>
      <c r="R52" s="479"/>
      <c r="S52" s="614" t="s">
        <v>249</v>
      </c>
      <c r="T52" s="116"/>
      <c r="U52" s="117"/>
      <c r="V52" s="118"/>
      <c r="W52" s="117"/>
      <c r="X52" s="118"/>
      <c r="Y52" s="119"/>
      <c r="Z52" s="94"/>
      <c r="AA52" s="95"/>
      <c r="AB52" s="95"/>
      <c r="AC52" s="95"/>
      <c r="AD52" s="95"/>
      <c r="AE52" s="95"/>
      <c r="AF52" s="96"/>
    </row>
    <row r="53" spans="1:32" ht="55.5">
      <c r="A53" s="563"/>
      <c r="B53" s="476" t="s">
        <v>93</v>
      </c>
      <c r="C53" s="795" t="s">
        <v>250</v>
      </c>
      <c r="D53" s="701"/>
      <c r="E53" s="701"/>
      <c r="F53" s="701"/>
      <c r="G53" s="701"/>
      <c r="H53" s="701"/>
      <c r="I53" s="701"/>
      <c r="J53" s="701"/>
      <c r="K53" s="701"/>
      <c r="L53" s="796"/>
      <c r="M53" s="459" t="s">
        <v>77</v>
      </c>
      <c r="N53" s="458"/>
      <c r="O53" s="458"/>
      <c r="P53" s="458"/>
      <c r="Q53" s="458"/>
      <c r="R53" s="458"/>
      <c r="S53" s="480" t="s">
        <v>251</v>
      </c>
      <c r="T53" s="101"/>
      <c r="U53" s="102"/>
      <c r="V53" s="103"/>
      <c r="W53" s="102"/>
      <c r="X53" s="103"/>
      <c r="Y53" s="104"/>
      <c r="Z53" s="105"/>
      <c r="AB53" s="106"/>
      <c r="AC53" s="106"/>
      <c r="AD53" s="106"/>
      <c r="AE53" s="106"/>
      <c r="AF53" s="107"/>
    </row>
    <row r="54" spans="1:32" ht="72" customHeight="1">
      <c r="A54" s="563"/>
      <c r="B54" s="456"/>
      <c r="C54" s="383" t="s">
        <v>144</v>
      </c>
      <c r="D54" s="481" t="s">
        <v>252</v>
      </c>
      <c r="E54" s="481"/>
      <c r="F54" s="481"/>
      <c r="G54" s="457"/>
      <c r="H54" s="457"/>
      <c r="I54" s="457"/>
      <c r="J54" s="482"/>
      <c r="K54" s="376"/>
      <c r="L54" s="483"/>
      <c r="M54" s="459"/>
      <c r="N54" s="590" t="s">
        <v>253</v>
      </c>
      <c r="O54" s="501"/>
      <c r="P54" s="501" t="s">
        <v>123</v>
      </c>
      <c r="Q54" s="458"/>
      <c r="R54" s="458"/>
      <c r="S54" s="485"/>
      <c r="T54" s="101"/>
      <c r="U54" s="102"/>
      <c r="V54" s="103"/>
      <c r="W54" s="102"/>
      <c r="X54" s="103"/>
      <c r="Y54" s="104"/>
      <c r="Z54" s="105"/>
      <c r="AB54" s="106"/>
      <c r="AC54" s="106"/>
      <c r="AD54" s="106"/>
      <c r="AE54" s="106"/>
      <c r="AF54" s="107"/>
    </row>
    <row r="55" spans="1:32" s="2" customFormat="1" ht="141.75" customHeight="1">
      <c r="A55" s="564"/>
      <c r="B55" s="486"/>
      <c r="C55" s="475" t="s">
        <v>145</v>
      </c>
      <c r="D55" s="481" t="s">
        <v>254</v>
      </c>
      <c r="E55" s="481"/>
      <c r="F55" s="481"/>
      <c r="G55" s="481"/>
      <c r="H55" s="481"/>
      <c r="I55" s="481"/>
      <c r="J55" s="591"/>
      <c r="K55" s="383"/>
      <c r="L55" s="592"/>
      <c r="M55" s="501"/>
      <c r="N55" s="590" t="s">
        <v>253</v>
      </c>
      <c r="O55" s="501"/>
      <c r="P55" s="501" t="s">
        <v>67</v>
      </c>
      <c r="Q55" s="491"/>
      <c r="R55" s="491"/>
      <c r="S55" s="612" t="s">
        <v>255</v>
      </c>
      <c r="T55" s="120"/>
      <c r="U55" s="121"/>
      <c r="V55" s="122"/>
      <c r="W55" s="121"/>
      <c r="X55" s="122"/>
      <c r="Y55" s="123"/>
      <c r="Z55" s="86"/>
      <c r="AA55" s="87"/>
      <c r="AB55" s="87"/>
      <c r="AC55" s="87"/>
      <c r="AD55" s="87"/>
      <c r="AE55" s="87"/>
      <c r="AF55" s="88"/>
    </row>
    <row r="56" spans="1:32" s="2" customFormat="1" ht="115.5" customHeight="1">
      <c r="A56" s="564"/>
      <c r="B56" s="486"/>
      <c r="C56" s="616" t="s">
        <v>146</v>
      </c>
      <c r="D56" s="615" t="s">
        <v>234</v>
      </c>
      <c r="E56" s="487"/>
      <c r="F56" s="487"/>
      <c r="G56" s="487"/>
      <c r="H56" s="487"/>
      <c r="I56" s="487"/>
      <c r="J56" s="488"/>
      <c r="K56" s="489"/>
      <c r="L56" s="490"/>
      <c r="M56" s="491"/>
      <c r="N56" s="484"/>
      <c r="O56" s="491"/>
      <c r="P56" s="491"/>
      <c r="Q56" s="491"/>
      <c r="R56" s="491"/>
      <c r="S56" s="473" t="s">
        <v>245</v>
      </c>
      <c r="T56" s="120"/>
      <c r="U56" s="121"/>
      <c r="V56" s="122"/>
      <c r="W56" s="121"/>
      <c r="X56" s="122"/>
      <c r="Y56" s="123"/>
      <c r="Z56" s="86"/>
      <c r="AA56" s="87"/>
      <c r="AB56" s="87"/>
      <c r="AC56" s="87"/>
      <c r="AD56" s="87"/>
      <c r="AE56" s="87"/>
      <c r="AF56" s="88"/>
    </row>
    <row r="57" spans="1:32" s="2" customFormat="1" ht="204.75" customHeight="1">
      <c r="A57" s="564"/>
      <c r="B57" s="486"/>
      <c r="C57" s="475" t="s">
        <v>147</v>
      </c>
      <c r="D57" s="793" t="s">
        <v>246</v>
      </c>
      <c r="E57" s="723"/>
      <c r="F57" s="723"/>
      <c r="G57" s="723"/>
      <c r="H57" s="723"/>
      <c r="I57" s="723"/>
      <c r="J57" s="723"/>
      <c r="K57" s="723"/>
      <c r="L57" s="794"/>
      <c r="M57" s="491"/>
      <c r="N57" s="590" t="s">
        <v>253</v>
      </c>
      <c r="O57" s="501"/>
      <c r="P57" s="501" t="s">
        <v>236</v>
      </c>
      <c r="Q57" s="491"/>
      <c r="R57" s="491"/>
      <c r="S57" s="473" t="s">
        <v>256</v>
      </c>
      <c r="T57" s="120"/>
      <c r="U57" s="121"/>
      <c r="V57" s="122"/>
      <c r="W57" s="121"/>
      <c r="X57" s="122"/>
      <c r="Y57" s="123"/>
      <c r="Z57" s="86"/>
      <c r="AA57" s="87"/>
      <c r="AB57" s="87"/>
      <c r="AC57" s="87"/>
      <c r="AD57" s="87"/>
      <c r="AE57" s="87"/>
      <c r="AF57" s="88"/>
    </row>
    <row r="58" spans="1:32" s="2" customFormat="1" ht="123.75" customHeight="1">
      <c r="A58" s="564"/>
      <c r="B58" s="234"/>
      <c r="C58" s="593" t="s">
        <v>148</v>
      </c>
      <c r="D58" s="594" t="s">
        <v>248</v>
      </c>
      <c r="E58" s="594"/>
      <c r="F58" s="594"/>
      <c r="G58" s="594"/>
      <c r="H58" s="594"/>
      <c r="I58" s="226"/>
      <c r="J58" s="227"/>
      <c r="K58" s="228"/>
      <c r="L58" s="229"/>
      <c r="M58" s="237"/>
      <c r="N58" s="237"/>
      <c r="O58" s="237"/>
      <c r="P58" s="237"/>
      <c r="Q58" s="237"/>
      <c r="R58" s="237"/>
      <c r="S58" s="238" t="s">
        <v>257</v>
      </c>
      <c r="T58" s="120"/>
      <c r="U58" s="121"/>
      <c r="V58" s="122"/>
      <c r="W58" s="121"/>
      <c r="X58" s="122"/>
      <c r="Y58" s="123"/>
      <c r="Z58" s="86"/>
      <c r="AA58" s="87"/>
      <c r="AB58" s="87"/>
      <c r="AC58" s="87"/>
      <c r="AD58" s="87"/>
      <c r="AE58" s="87"/>
      <c r="AF58" s="88"/>
    </row>
    <row r="59" spans="1:32" ht="58.5" customHeight="1">
      <c r="A59" s="563"/>
      <c r="B59" s="476" t="s">
        <v>95</v>
      </c>
      <c r="C59" s="795" t="s">
        <v>258</v>
      </c>
      <c r="D59" s="701"/>
      <c r="E59" s="701"/>
      <c r="F59" s="701"/>
      <c r="G59" s="701"/>
      <c r="H59" s="701"/>
      <c r="I59" s="701"/>
      <c r="J59" s="701"/>
      <c r="K59" s="701"/>
      <c r="L59" s="796"/>
      <c r="M59" s="458" t="s">
        <v>82</v>
      </c>
      <c r="N59" s="458"/>
      <c r="O59" s="458"/>
      <c r="P59" s="458"/>
      <c r="Q59" s="458"/>
      <c r="R59" s="458"/>
      <c r="S59" s="458"/>
      <c r="T59" s="101"/>
      <c r="U59" s="102"/>
      <c r="V59" s="103"/>
      <c r="W59" s="102"/>
      <c r="X59" s="103"/>
      <c r="Y59" s="104"/>
      <c r="Z59" s="105"/>
      <c r="AA59" s="106"/>
      <c r="AB59" s="106"/>
      <c r="AC59" s="106"/>
      <c r="AD59" s="106"/>
      <c r="AE59" s="106"/>
      <c r="AF59" s="107"/>
    </row>
    <row r="60" spans="1:32" ht="24" customHeight="1">
      <c r="A60" s="563"/>
      <c r="B60" s="456"/>
      <c r="C60" s="457" t="s">
        <v>149</v>
      </c>
      <c r="D60" s="457" t="s">
        <v>259</v>
      </c>
      <c r="E60" s="457"/>
      <c r="F60" s="457"/>
      <c r="G60" s="457"/>
      <c r="H60" s="457"/>
      <c r="I60" s="457"/>
      <c r="J60" s="457"/>
      <c r="K60" s="457"/>
      <c r="L60" s="477"/>
      <c r="M60" s="458"/>
      <c r="N60" s="458" t="s">
        <v>94</v>
      </c>
      <c r="O60" s="458"/>
      <c r="P60" s="458" t="s">
        <v>96</v>
      </c>
      <c r="Q60" s="458"/>
      <c r="R60" s="458"/>
      <c r="S60" s="458"/>
      <c r="T60" s="101"/>
      <c r="U60" s="102"/>
      <c r="V60" s="103"/>
      <c r="W60" s="102"/>
      <c r="X60" s="103"/>
      <c r="Y60" s="104"/>
      <c r="Z60" s="105"/>
      <c r="AA60" s="106"/>
      <c r="AB60" s="106"/>
      <c r="AC60" s="106"/>
      <c r="AD60" s="106"/>
      <c r="AE60" s="106"/>
      <c r="AF60" s="107"/>
    </row>
    <row r="61" spans="1:32" s="2" customFormat="1" ht="144" customHeight="1">
      <c r="A61" s="564"/>
      <c r="B61" s="486"/>
      <c r="C61" s="481" t="s">
        <v>150</v>
      </c>
      <c r="D61" s="481" t="s">
        <v>254</v>
      </c>
      <c r="E61" s="481"/>
      <c r="F61" s="481"/>
      <c r="G61" s="481"/>
      <c r="H61" s="481"/>
      <c r="I61" s="481"/>
      <c r="J61" s="591"/>
      <c r="K61" s="383"/>
      <c r="L61" s="592"/>
      <c r="M61" s="501"/>
      <c r="N61" s="590" t="s">
        <v>253</v>
      </c>
      <c r="O61" s="501"/>
      <c r="P61" s="501" t="s">
        <v>67</v>
      </c>
      <c r="Q61" s="491"/>
      <c r="R61" s="491"/>
      <c r="S61" s="473" t="s">
        <v>255</v>
      </c>
      <c r="T61" s="120"/>
      <c r="U61" s="121"/>
      <c r="V61" s="122"/>
      <c r="W61" s="121"/>
      <c r="X61" s="122"/>
      <c r="Y61" s="123"/>
      <c r="Z61" s="86"/>
      <c r="AA61" s="87"/>
      <c r="AB61" s="87"/>
      <c r="AC61" s="87"/>
      <c r="AD61" s="87"/>
      <c r="AE61" s="87"/>
      <c r="AF61" s="88"/>
    </row>
    <row r="62" spans="1:32" s="2" customFormat="1" ht="113.25" customHeight="1" thickBot="1">
      <c r="A62" s="564"/>
      <c r="B62" s="548"/>
      <c r="C62" s="595" t="s">
        <v>151</v>
      </c>
      <c r="D62" s="595" t="s">
        <v>234</v>
      </c>
      <c r="E62" s="595"/>
      <c r="F62" s="549"/>
      <c r="G62" s="549"/>
      <c r="H62" s="549"/>
      <c r="I62" s="549"/>
      <c r="J62" s="550"/>
      <c r="K62" s="551"/>
      <c r="L62" s="552"/>
      <c r="M62" s="553"/>
      <c r="N62" s="553"/>
      <c r="O62" s="553"/>
      <c r="P62" s="553"/>
      <c r="Q62" s="553"/>
      <c r="R62" s="553"/>
      <c r="S62" s="554" t="s">
        <v>245</v>
      </c>
      <c r="T62" s="120"/>
      <c r="U62" s="121"/>
      <c r="V62" s="122"/>
      <c r="W62" s="121"/>
      <c r="X62" s="122"/>
      <c r="Y62" s="123"/>
      <c r="Z62" s="86"/>
      <c r="AA62" s="87"/>
      <c r="AB62" s="87"/>
      <c r="AC62" s="87"/>
      <c r="AD62" s="87"/>
      <c r="AE62" s="87"/>
      <c r="AF62" s="88"/>
    </row>
    <row r="63" spans="1:32" s="2" customFormat="1" ht="211.5" customHeight="1">
      <c r="A63" s="564"/>
      <c r="B63" s="546"/>
      <c r="C63" s="596" t="s">
        <v>152</v>
      </c>
      <c r="D63" s="801" t="s">
        <v>246</v>
      </c>
      <c r="E63" s="802"/>
      <c r="F63" s="802"/>
      <c r="G63" s="802"/>
      <c r="H63" s="802"/>
      <c r="I63" s="802"/>
      <c r="J63" s="802"/>
      <c r="K63" s="802"/>
      <c r="L63" s="803"/>
      <c r="M63" s="597"/>
      <c r="N63" s="598" t="s">
        <v>253</v>
      </c>
      <c r="O63" s="597"/>
      <c r="P63" s="597" t="s">
        <v>236</v>
      </c>
      <c r="Q63" s="547"/>
      <c r="R63" s="547"/>
      <c r="S63" s="473" t="s">
        <v>256</v>
      </c>
      <c r="T63" s="120"/>
      <c r="U63" s="121"/>
      <c r="V63" s="122"/>
      <c r="W63" s="121"/>
      <c r="X63" s="122"/>
      <c r="Y63" s="123"/>
      <c r="Z63" s="86"/>
      <c r="AA63" s="87"/>
      <c r="AB63" s="87"/>
      <c r="AC63" s="87"/>
      <c r="AD63" s="87"/>
      <c r="AE63" s="87"/>
      <c r="AF63" s="88"/>
    </row>
    <row r="64" spans="1:32" s="2" customFormat="1" ht="122.25" customHeight="1">
      <c r="A64" s="564"/>
      <c r="B64" s="486"/>
      <c r="C64" s="481" t="s">
        <v>153</v>
      </c>
      <c r="D64" s="481" t="s">
        <v>248</v>
      </c>
      <c r="E64" s="481"/>
      <c r="F64" s="481"/>
      <c r="G64" s="487"/>
      <c r="H64" s="487"/>
      <c r="I64" s="487"/>
      <c r="J64" s="488"/>
      <c r="K64" s="489"/>
      <c r="L64" s="490"/>
      <c r="M64" s="491"/>
      <c r="N64" s="491"/>
      <c r="O64" s="491"/>
      <c r="P64" s="491"/>
      <c r="Q64" s="491"/>
      <c r="R64" s="491"/>
      <c r="S64" s="473" t="s">
        <v>257</v>
      </c>
      <c r="T64" s="120"/>
      <c r="U64" s="121"/>
      <c r="V64" s="122"/>
      <c r="W64" s="121"/>
      <c r="X64" s="122"/>
      <c r="Y64" s="123"/>
      <c r="Z64" s="86"/>
      <c r="AA64" s="87"/>
      <c r="AB64" s="87"/>
      <c r="AC64" s="87"/>
      <c r="AD64" s="87"/>
      <c r="AE64" s="87"/>
      <c r="AF64" s="88"/>
    </row>
    <row r="65" spans="1:32" s="46" customFormat="1" ht="27.75" customHeight="1">
      <c r="A65" s="566"/>
      <c r="B65" s="464" t="s">
        <v>97</v>
      </c>
      <c r="C65" s="492" t="s">
        <v>410</v>
      </c>
      <c r="D65" s="460"/>
      <c r="E65" s="492"/>
      <c r="F65" s="492"/>
      <c r="G65" s="492"/>
      <c r="H65" s="492"/>
      <c r="I65" s="492"/>
      <c r="J65" s="492"/>
      <c r="K65" s="492"/>
      <c r="L65" s="493"/>
      <c r="M65" s="461" t="s">
        <v>77</v>
      </c>
      <c r="N65" s="461" t="s">
        <v>46</v>
      </c>
      <c r="O65" s="461"/>
      <c r="P65" s="461" t="s">
        <v>116</v>
      </c>
      <c r="Q65" s="462"/>
      <c r="R65" s="462"/>
      <c r="S65" s="462"/>
      <c r="T65" s="110"/>
      <c r="U65" s="111"/>
      <c r="V65" s="112"/>
      <c r="W65" s="111"/>
      <c r="X65" s="112"/>
      <c r="Y65" s="113"/>
      <c r="Z65" s="109"/>
      <c r="AA65" s="114"/>
      <c r="AB65" s="114"/>
      <c r="AC65" s="114"/>
      <c r="AD65" s="114"/>
      <c r="AE65" s="114"/>
      <c r="AF65" s="115"/>
    </row>
    <row r="66" spans="1:32" s="46" customFormat="1" ht="54.75" customHeight="1">
      <c r="A66" s="566"/>
      <c r="B66" s="494" t="s">
        <v>98</v>
      </c>
      <c r="C66" s="800" t="s">
        <v>451</v>
      </c>
      <c r="D66" s="701"/>
      <c r="E66" s="701"/>
      <c r="F66" s="701"/>
      <c r="G66" s="701"/>
      <c r="H66" s="701"/>
      <c r="I66" s="701"/>
      <c r="J66" s="701"/>
      <c r="K66" s="701"/>
      <c r="L66" s="796"/>
      <c r="M66" s="461"/>
      <c r="N66" s="461"/>
      <c r="O66" s="461"/>
      <c r="P66" s="495"/>
      <c r="Q66" s="462"/>
      <c r="R66" s="462"/>
      <c r="S66" s="462"/>
      <c r="T66" s="110"/>
      <c r="U66" s="111"/>
      <c r="V66" s="112"/>
      <c r="W66" s="111"/>
      <c r="X66" s="112"/>
      <c r="Y66" s="113"/>
      <c r="Z66" s="109"/>
      <c r="AA66" s="114"/>
      <c r="AB66" s="114"/>
      <c r="AC66" s="114"/>
      <c r="AD66" s="114"/>
      <c r="AE66" s="114"/>
      <c r="AF66" s="115"/>
    </row>
    <row r="67" spans="1:32" s="46" customFormat="1" ht="27.75" customHeight="1">
      <c r="A67" s="566"/>
      <c r="B67" s="464"/>
      <c r="C67" s="492" t="s">
        <v>99</v>
      </c>
      <c r="D67" s="492" t="s">
        <v>260</v>
      </c>
      <c r="E67" s="492"/>
      <c r="F67" s="492"/>
      <c r="G67" s="376"/>
      <c r="H67" s="492"/>
      <c r="I67" s="376"/>
      <c r="J67" s="492"/>
      <c r="K67" s="496" t="s">
        <v>100</v>
      </c>
      <c r="L67" s="497"/>
      <c r="M67" s="461" t="s">
        <v>77</v>
      </c>
      <c r="N67" s="461" t="s">
        <v>117</v>
      </c>
      <c r="O67" s="461"/>
      <c r="P67" s="461" t="s">
        <v>63</v>
      </c>
      <c r="Q67" s="462"/>
      <c r="R67" s="462"/>
      <c r="S67" s="462"/>
      <c r="T67" s="110"/>
      <c r="U67" s="111"/>
      <c r="V67" s="112"/>
      <c r="W67" s="111"/>
      <c r="X67" s="112"/>
      <c r="Y67" s="113"/>
      <c r="Z67" s="109"/>
      <c r="AA67" s="114"/>
      <c r="AB67" s="114"/>
      <c r="AC67" s="114"/>
      <c r="AD67" s="114"/>
      <c r="AE67" s="114"/>
      <c r="AF67" s="115"/>
    </row>
    <row r="68" spans="1:32" s="46" customFormat="1" ht="27.75" customHeight="1">
      <c r="A68" s="566"/>
      <c r="B68" s="464"/>
      <c r="C68" s="460" t="s">
        <v>101</v>
      </c>
      <c r="D68" s="492" t="s">
        <v>261</v>
      </c>
      <c r="E68" s="460"/>
      <c r="F68" s="492"/>
      <c r="G68" s="376"/>
      <c r="H68" s="460"/>
      <c r="I68" s="460"/>
      <c r="J68" s="460"/>
      <c r="K68" s="498" t="s">
        <v>89</v>
      </c>
      <c r="L68" s="499"/>
      <c r="M68" s="461" t="s">
        <v>82</v>
      </c>
      <c r="N68" s="461" t="s">
        <v>117</v>
      </c>
      <c r="O68" s="461"/>
      <c r="P68" s="461" t="s">
        <v>118</v>
      </c>
      <c r="Q68" s="462"/>
      <c r="R68" s="462"/>
      <c r="S68" s="462"/>
      <c r="T68" s="110"/>
      <c r="U68" s="111"/>
      <c r="V68" s="112"/>
      <c r="W68" s="111"/>
      <c r="X68" s="112"/>
      <c r="Y68" s="113"/>
      <c r="Z68" s="109"/>
      <c r="AA68" s="114"/>
      <c r="AB68" s="114"/>
      <c r="AC68" s="114"/>
      <c r="AD68" s="114"/>
      <c r="AE68" s="114"/>
      <c r="AF68" s="115"/>
    </row>
    <row r="69" spans="1:32" ht="27.75" customHeight="1">
      <c r="A69" s="563"/>
      <c r="B69" s="456" t="s">
        <v>102</v>
      </c>
      <c r="C69" s="457" t="s">
        <v>262</v>
      </c>
      <c r="D69" s="457"/>
      <c r="E69" s="457"/>
      <c r="F69" s="457"/>
      <c r="G69" s="457"/>
      <c r="H69" s="457"/>
      <c r="I69" s="457"/>
      <c r="J69" s="457"/>
      <c r="K69" s="457"/>
      <c r="L69" s="477"/>
      <c r="M69" s="458"/>
      <c r="N69" s="458"/>
      <c r="O69" s="458"/>
      <c r="P69" s="458"/>
      <c r="Q69" s="458"/>
      <c r="R69" s="458"/>
      <c r="S69" s="458"/>
      <c r="T69" s="101"/>
      <c r="U69" s="102"/>
      <c r="V69" s="103"/>
      <c r="W69" s="102"/>
      <c r="X69" s="103"/>
      <c r="Y69" s="104"/>
      <c r="Z69" s="105"/>
      <c r="AA69" s="106"/>
      <c r="AB69" s="106"/>
      <c r="AC69" s="106"/>
      <c r="AD69" s="106"/>
      <c r="AE69" s="106"/>
      <c r="AF69" s="107"/>
    </row>
    <row r="70" spans="1:32" ht="56.25" customHeight="1">
      <c r="A70" s="563"/>
      <c r="B70" s="456"/>
      <c r="C70" s="615" t="s">
        <v>119</v>
      </c>
      <c r="D70" s="765" t="s">
        <v>243</v>
      </c>
      <c r="E70" s="765"/>
      <c r="F70" s="765"/>
      <c r="G70" s="765"/>
      <c r="H70" s="765"/>
      <c r="I70" s="765"/>
      <c r="J70" s="765"/>
      <c r="K70" s="765"/>
      <c r="L70" s="617" t="s">
        <v>100</v>
      </c>
      <c r="M70" s="491" t="s">
        <v>77</v>
      </c>
      <c r="N70" s="514" t="s">
        <v>46</v>
      </c>
      <c r="O70" s="491"/>
      <c r="P70" s="491" t="s">
        <v>121</v>
      </c>
      <c r="Q70" s="458"/>
      <c r="R70" s="458"/>
      <c r="S70" s="458"/>
      <c r="T70" s="101"/>
      <c r="U70" s="102"/>
      <c r="V70" s="103"/>
      <c r="W70" s="102"/>
      <c r="X70" s="103"/>
      <c r="Y70" s="104"/>
      <c r="Z70" s="105"/>
      <c r="AA70" s="106"/>
      <c r="AB70" s="106"/>
      <c r="AC70" s="106"/>
      <c r="AD70" s="106"/>
      <c r="AE70" s="106"/>
      <c r="AF70" s="107"/>
    </row>
    <row r="71" spans="1:32" ht="113.25" customHeight="1">
      <c r="A71" s="563"/>
      <c r="B71" s="456"/>
      <c r="C71" s="481" t="s">
        <v>120</v>
      </c>
      <c r="D71" s="793" t="s">
        <v>263</v>
      </c>
      <c r="E71" s="723"/>
      <c r="F71" s="723"/>
      <c r="G71" s="723"/>
      <c r="H71" s="723"/>
      <c r="I71" s="723"/>
      <c r="J71" s="723"/>
      <c r="K71" s="723"/>
      <c r="L71" s="500" t="s">
        <v>100</v>
      </c>
      <c r="M71" s="501" t="s">
        <v>77</v>
      </c>
      <c r="N71" s="458"/>
      <c r="O71" s="458"/>
      <c r="P71" s="458"/>
      <c r="Q71" s="458"/>
      <c r="R71" s="458"/>
      <c r="S71" s="473" t="s">
        <v>264</v>
      </c>
      <c r="T71" s="101"/>
      <c r="U71" s="102"/>
      <c r="V71" s="103"/>
      <c r="W71" s="102"/>
      <c r="X71" s="103"/>
      <c r="Y71" s="104"/>
      <c r="Z71" s="105"/>
      <c r="AA71" s="106"/>
      <c r="AB71" s="106"/>
      <c r="AC71" s="106"/>
      <c r="AD71" s="106"/>
      <c r="AE71" s="106"/>
      <c r="AF71" s="107"/>
    </row>
    <row r="72" spans="1:32" ht="55.5" customHeight="1">
      <c r="A72" s="563"/>
      <c r="B72" s="618" t="s">
        <v>103</v>
      </c>
      <c r="C72" s="771" t="s">
        <v>277</v>
      </c>
      <c r="D72" s="771"/>
      <c r="E72" s="771"/>
      <c r="F72" s="771"/>
      <c r="G72" s="771"/>
      <c r="H72" s="771"/>
      <c r="I72" s="771"/>
      <c r="J72" s="771"/>
      <c r="K72" s="771"/>
      <c r="L72" s="772"/>
      <c r="M72" s="458" t="s">
        <v>82</v>
      </c>
      <c r="N72" s="458"/>
      <c r="O72" s="458"/>
      <c r="P72" s="458"/>
      <c r="Q72" s="458"/>
      <c r="R72" s="458"/>
      <c r="S72" s="458"/>
      <c r="T72" s="101"/>
      <c r="U72" s="102"/>
      <c r="V72" s="103"/>
      <c r="W72" s="102"/>
      <c r="X72" s="103"/>
      <c r="Y72" s="104"/>
      <c r="Z72" s="105"/>
      <c r="AA72" s="106"/>
      <c r="AB72" s="106"/>
      <c r="AC72" s="106"/>
      <c r="AD72" s="106"/>
      <c r="AE72" s="106"/>
      <c r="AF72" s="107"/>
    </row>
    <row r="73" spans="1:32" ht="55.5" customHeight="1">
      <c r="A73" s="563"/>
      <c r="B73" s="618" t="s">
        <v>104</v>
      </c>
      <c r="C73" s="765" t="s">
        <v>265</v>
      </c>
      <c r="D73" s="765"/>
      <c r="E73" s="765"/>
      <c r="F73" s="765"/>
      <c r="G73" s="765"/>
      <c r="H73" s="765"/>
      <c r="I73" s="765"/>
      <c r="J73" s="765"/>
      <c r="K73" s="765"/>
      <c r="L73" s="766"/>
      <c r="M73" s="458" t="s">
        <v>82</v>
      </c>
      <c r="N73" s="458"/>
      <c r="O73" s="458"/>
      <c r="P73" s="458"/>
      <c r="Q73" s="458"/>
      <c r="R73" s="458"/>
      <c r="S73" s="502"/>
      <c r="T73" s="101"/>
      <c r="U73" s="102"/>
      <c r="V73" s="103"/>
      <c r="W73" s="102"/>
      <c r="X73" s="103"/>
      <c r="Y73" s="104"/>
      <c r="Z73" s="105"/>
      <c r="AA73" s="106"/>
      <c r="AB73" s="106"/>
      <c r="AC73" s="106"/>
      <c r="AD73" s="106"/>
      <c r="AE73" s="106"/>
      <c r="AF73" s="107"/>
    </row>
    <row r="74" spans="1:32" ht="27.75" customHeight="1">
      <c r="A74" s="563"/>
      <c r="B74" s="456" t="s">
        <v>126</v>
      </c>
      <c r="C74" s="457" t="s">
        <v>452</v>
      </c>
      <c r="D74" s="457"/>
      <c r="E74" s="457"/>
      <c r="F74" s="457"/>
      <c r="G74" s="457"/>
      <c r="H74" s="457"/>
      <c r="I74" s="457"/>
      <c r="J74" s="457"/>
      <c r="K74" s="457"/>
      <c r="L74" s="477"/>
      <c r="M74" s="458"/>
      <c r="N74" s="458"/>
      <c r="O74" s="458"/>
      <c r="P74" s="458"/>
      <c r="Q74" s="458"/>
      <c r="R74" s="458"/>
      <c r="S74" s="458"/>
      <c r="T74" s="101"/>
      <c r="U74" s="102"/>
      <c r="V74" s="103"/>
      <c r="W74" s="102"/>
      <c r="X74" s="103"/>
      <c r="Y74" s="104"/>
      <c r="Z74" s="105"/>
      <c r="AA74" s="106"/>
      <c r="AB74" s="106"/>
      <c r="AC74" s="106"/>
      <c r="AD74" s="106"/>
      <c r="AE74" s="106"/>
      <c r="AF74" s="107"/>
    </row>
    <row r="75" spans="1:32" ht="27.75" customHeight="1">
      <c r="A75" s="563"/>
      <c r="B75" s="456"/>
      <c r="C75" s="457" t="s">
        <v>137</v>
      </c>
      <c r="D75" s="457" t="s">
        <v>453</v>
      </c>
      <c r="E75" s="457"/>
      <c r="F75" s="457"/>
      <c r="G75" s="457"/>
      <c r="H75" s="457"/>
      <c r="I75" s="457"/>
      <c r="J75" s="457"/>
      <c r="K75" s="457"/>
      <c r="L75" s="477"/>
      <c r="M75" s="458" t="s">
        <v>77</v>
      </c>
      <c r="N75" s="458"/>
      <c r="O75" s="458"/>
      <c r="P75" s="458"/>
      <c r="Q75" s="458"/>
      <c r="R75" s="458"/>
      <c r="S75" s="458"/>
      <c r="T75" s="101"/>
      <c r="U75" s="102"/>
      <c r="V75" s="103"/>
      <c r="W75" s="102"/>
      <c r="X75" s="103"/>
      <c r="Y75" s="104"/>
      <c r="Z75" s="105"/>
      <c r="AA75" s="106"/>
      <c r="AB75" s="106"/>
      <c r="AC75" s="106"/>
      <c r="AD75" s="106"/>
      <c r="AE75" s="106"/>
      <c r="AF75" s="107"/>
    </row>
    <row r="76" spans="1:32" ht="55.5" customHeight="1">
      <c r="A76" s="563"/>
      <c r="B76" s="456"/>
      <c r="C76" s="615" t="s">
        <v>138</v>
      </c>
      <c r="D76" s="773" t="s">
        <v>454</v>
      </c>
      <c r="E76" s="773"/>
      <c r="F76" s="773"/>
      <c r="G76" s="773"/>
      <c r="H76" s="773"/>
      <c r="I76" s="773"/>
      <c r="J76" s="773"/>
      <c r="K76" s="773"/>
      <c r="L76" s="774"/>
      <c r="M76" s="458" t="s">
        <v>77</v>
      </c>
      <c r="N76" s="458" t="s">
        <v>124</v>
      </c>
      <c r="O76" s="458"/>
      <c r="P76" s="458" t="s">
        <v>125</v>
      </c>
      <c r="Q76" s="458"/>
      <c r="R76" s="458"/>
      <c r="S76" s="458"/>
      <c r="T76" s="101"/>
      <c r="U76" s="102"/>
      <c r="V76" s="103"/>
      <c r="W76" s="102"/>
      <c r="X76" s="103"/>
      <c r="Y76" s="104"/>
      <c r="Z76" s="105"/>
      <c r="AA76" s="106"/>
      <c r="AB76" s="106"/>
      <c r="AC76" s="106"/>
      <c r="AD76" s="106"/>
      <c r="AE76" s="106"/>
      <c r="AF76" s="107"/>
    </row>
    <row r="77" spans="1:32" ht="27.75" customHeight="1">
      <c r="A77" s="563"/>
      <c r="B77" s="456" t="s">
        <v>130</v>
      </c>
      <c r="C77" s="457" t="s">
        <v>266</v>
      </c>
      <c r="D77" s="457"/>
      <c r="E77" s="457"/>
      <c r="F77" s="457"/>
      <c r="G77" s="457"/>
      <c r="H77" s="457"/>
      <c r="I77" s="457"/>
      <c r="J77" s="457"/>
      <c r="K77" s="457"/>
      <c r="L77" s="477"/>
      <c r="M77" s="458"/>
      <c r="N77" s="458"/>
      <c r="O77" s="458"/>
      <c r="P77" s="458"/>
      <c r="Q77" s="458"/>
      <c r="R77" s="458"/>
      <c r="S77" s="458"/>
      <c r="T77" s="101"/>
      <c r="U77" s="102"/>
      <c r="V77" s="103"/>
      <c r="W77" s="102"/>
      <c r="X77" s="103"/>
      <c r="Y77" s="104"/>
      <c r="Z77" s="105"/>
      <c r="AA77" s="106"/>
      <c r="AB77" s="106"/>
      <c r="AC77" s="106"/>
      <c r="AD77" s="106"/>
      <c r="AE77" s="106"/>
      <c r="AF77" s="107"/>
    </row>
    <row r="78" spans="1:32" ht="27.75" customHeight="1">
      <c r="A78" s="563"/>
      <c r="B78" s="456"/>
      <c r="C78" s="457" t="s">
        <v>208</v>
      </c>
      <c r="D78" s="457"/>
      <c r="E78" s="457"/>
      <c r="F78" s="457"/>
      <c r="G78" s="457"/>
      <c r="H78" s="457"/>
      <c r="I78" s="457"/>
      <c r="J78" s="457"/>
      <c r="K78" s="457"/>
      <c r="L78" s="477"/>
      <c r="M78" s="458"/>
      <c r="N78" s="458"/>
      <c r="O78" s="458"/>
      <c r="P78" s="458"/>
      <c r="Q78" s="458"/>
      <c r="R78" s="458"/>
      <c r="S78" s="458"/>
      <c r="T78" s="101"/>
      <c r="U78" s="102"/>
      <c r="V78" s="103"/>
      <c r="W78" s="102"/>
      <c r="X78" s="103"/>
      <c r="Y78" s="104"/>
      <c r="Z78" s="105"/>
      <c r="AA78" s="106"/>
      <c r="AB78" s="106"/>
      <c r="AC78" s="106"/>
      <c r="AD78" s="106"/>
      <c r="AE78" s="106"/>
      <c r="AF78" s="107"/>
    </row>
    <row r="79" spans="1:32" ht="27.75" customHeight="1">
      <c r="A79" s="563"/>
      <c r="B79" s="456"/>
      <c r="C79" s="457" t="s">
        <v>131</v>
      </c>
      <c r="D79" s="457" t="s">
        <v>267</v>
      </c>
      <c r="E79" s="457"/>
      <c r="F79" s="457"/>
      <c r="G79" s="457"/>
      <c r="H79" s="457"/>
      <c r="I79" s="457"/>
      <c r="J79" s="457"/>
      <c r="K79" s="457"/>
      <c r="L79" s="477"/>
      <c r="M79" s="458"/>
      <c r="N79" s="458"/>
      <c r="O79" s="458"/>
      <c r="P79" s="458"/>
      <c r="Q79" s="458"/>
      <c r="R79" s="458"/>
      <c r="S79" s="458"/>
      <c r="T79" s="101"/>
      <c r="U79" s="102"/>
      <c r="V79" s="103"/>
      <c r="W79" s="102"/>
      <c r="X79" s="103"/>
      <c r="Y79" s="104"/>
      <c r="Z79" s="105"/>
      <c r="AA79" s="106"/>
      <c r="AB79" s="106"/>
      <c r="AC79" s="106"/>
      <c r="AD79" s="106"/>
      <c r="AE79" s="106"/>
      <c r="AF79" s="107"/>
    </row>
    <row r="80" spans="1:32" ht="27.75" customHeight="1">
      <c r="A80" s="563"/>
      <c r="B80" s="456"/>
      <c r="C80" s="457"/>
      <c r="D80" s="457" t="s">
        <v>132</v>
      </c>
      <c r="E80" s="457" t="s">
        <v>268</v>
      </c>
      <c r="F80" s="457"/>
      <c r="G80" s="457"/>
      <c r="H80" s="457"/>
      <c r="I80" s="457"/>
      <c r="J80" s="457"/>
      <c r="K80" s="457"/>
      <c r="L80" s="477"/>
      <c r="M80" s="458" t="s">
        <v>82</v>
      </c>
      <c r="N80" s="458"/>
      <c r="O80" s="458"/>
      <c r="P80" s="458"/>
      <c r="Q80" s="458"/>
      <c r="R80" s="458"/>
      <c r="S80" s="458"/>
      <c r="T80" s="101"/>
      <c r="U80" s="102"/>
      <c r="V80" s="103"/>
      <c r="W80" s="102"/>
      <c r="X80" s="103"/>
      <c r="Y80" s="104"/>
      <c r="Z80" s="105"/>
      <c r="AA80" s="106"/>
      <c r="AB80" s="106"/>
      <c r="AC80" s="106"/>
      <c r="AD80" s="106"/>
      <c r="AE80" s="106"/>
      <c r="AF80" s="107"/>
    </row>
    <row r="81" spans="1:32" ht="54.75" customHeight="1">
      <c r="A81" s="563"/>
      <c r="B81" s="456"/>
      <c r="C81" s="457"/>
      <c r="D81" s="481" t="s">
        <v>133</v>
      </c>
      <c r="E81" s="793" t="s">
        <v>269</v>
      </c>
      <c r="F81" s="723"/>
      <c r="G81" s="723"/>
      <c r="H81" s="723"/>
      <c r="I81" s="723"/>
      <c r="J81" s="723"/>
      <c r="K81" s="723"/>
      <c r="L81" s="794"/>
      <c r="M81" s="458" t="s">
        <v>82</v>
      </c>
      <c r="N81" s="458"/>
      <c r="O81" s="458"/>
      <c r="P81" s="458"/>
      <c r="Q81" s="458"/>
      <c r="R81" s="458"/>
      <c r="S81" s="458"/>
      <c r="T81" s="101"/>
      <c r="U81" s="102"/>
      <c r="V81" s="103"/>
      <c r="W81" s="102"/>
      <c r="X81" s="103"/>
      <c r="Y81" s="104"/>
      <c r="Z81" s="105"/>
      <c r="AA81" s="106"/>
      <c r="AB81" s="106"/>
      <c r="AC81" s="106"/>
      <c r="AD81" s="106"/>
      <c r="AE81" s="106"/>
      <c r="AF81" s="107"/>
    </row>
    <row r="82" spans="1:32" ht="55.5" customHeight="1">
      <c r="A82" s="563"/>
      <c r="B82" s="456"/>
      <c r="C82" s="615" t="s">
        <v>134</v>
      </c>
      <c r="D82" s="765" t="s">
        <v>270</v>
      </c>
      <c r="E82" s="765"/>
      <c r="F82" s="765"/>
      <c r="G82" s="765"/>
      <c r="H82" s="765"/>
      <c r="I82" s="765"/>
      <c r="J82" s="765"/>
      <c r="K82" s="765"/>
      <c r="L82" s="766"/>
      <c r="M82" s="459" t="s">
        <v>82</v>
      </c>
      <c r="N82" s="458"/>
      <c r="O82" s="458"/>
      <c r="P82" s="458"/>
      <c r="Q82" s="458"/>
      <c r="R82" s="458"/>
      <c r="S82" s="458"/>
      <c r="T82" s="101"/>
      <c r="U82" s="102"/>
      <c r="V82" s="103"/>
      <c r="W82" s="102"/>
      <c r="X82" s="103"/>
      <c r="Y82" s="104"/>
      <c r="Z82" s="105"/>
      <c r="AA82" s="106"/>
      <c r="AB82" s="106"/>
      <c r="AC82" s="106"/>
      <c r="AD82" s="106"/>
      <c r="AE82" s="106"/>
      <c r="AF82" s="107"/>
    </row>
    <row r="83" spans="1:32" ht="27.75" customHeight="1">
      <c r="A83" s="563"/>
      <c r="B83" s="456"/>
      <c r="C83" s="457" t="s">
        <v>135</v>
      </c>
      <c r="D83" s="457" t="s">
        <v>455</v>
      </c>
      <c r="E83" s="457"/>
      <c r="F83" s="457"/>
      <c r="G83" s="457"/>
      <c r="H83" s="457"/>
      <c r="I83" s="457"/>
      <c r="J83" s="457"/>
      <c r="K83" s="457"/>
      <c r="L83" s="477"/>
      <c r="M83" s="458"/>
      <c r="N83" s="458"/>
      <c r="O83" s="458"/>
      <c r="P83" s="458"/>
      <c r="Q83" s="458"/>
      <c r="R83" s="458"/>
      <c r="S83" s="458"/>
      <c r="T83" s="101"/>
      <c r="U83" s="102"/>
      <c r="V83" s="103"/>
      <c r="W83" s="102"/>
      <c r="X83" s="103"/>
      <c r="Y83" s="104"/>
      <c r="Z83" s="105"/>
      <c r="AA83" s="106"/>
      <c r="AB83" s="106"/>
      <c r="AC83" s="106"/>
      <c r="AD83" s="106"/>
      <c r="AE83" s="106"/>
      <c r="AF83" s="107"/>
    </row>
    <row r="84" spans="1:32" ht="27.75" customHeight="1">
      <c r="A84" s="563"/>
      <c r="B84" s="456"/>
      <c r="C84" s="457"/>
      <c r="D84" s="457" t="s">
        <v>132</v>
      </c>
      <c r="E84" s="457" t="s">
        <v>31</v>
      </c>
      <c r="F84" s="457"/>
      <c r="G84" s="457"/>
      <c r="H84" s="457"/>
      <c r="I84" s="457"/>
      <c r="J84" s="457"/>
      <c r="K84" s="457"/>
      <c r="L84" s="477"/>
      <c r="M84" s="459" t="s">
        <v>82</v>
      </c>
      <c r="N84" s="458"/>
      <c r="O84" s="458"/>
      <c r="P84" s="458"/>
      <c r="Q84" s="458"/>
      <c r="R84" s="458"/>
      <c r="S84" s="458"/>
      <c r="T84" s="101"/>
      <c r="U84" s="102"/>
      <c r="V84" s="103"/>
      <c r="W84" s="102"/>
      <c r="X84" s="103"/>
      <c r="Y84" s="104"/>
      <c r="Z84" s="105"/>
      <c r="AA84" s="106"/>
      <c r="AB84" s="106"/>
      <c r="AC84" s="106"/>
      <c r="AD84" s="106"/>
      <c r="AE84" s="106"/>
      <c r="AF84" s="107"/>
    </row>
    <row r="85" spans="1:32" ht="53.25" customHeight="1">
      <c r="A85" s="563"/>
      <c r="B85" s="456"/>
      <c r="C85" s="457"/>
      <c r="D85" s="481" t="s">
        <v>133</v>
      </c>
      <c r="E85" s="795" t="s">
        <v>456</v>
      </c>
      <c r="F85" s="701"/>
      <c r="G85" s="701"/>
      <c r="H85" s="701"/>
      <c r="I85" s="701"/>
      <c r="J85" s="701"/>
      <c r="K85" s="701"/>
      <c r="L85" s="796"/>
      <c r="M85" s="459" t="s">
        <v>82</v>
      </c>
      <c r="N85" s="458"/>
      <c r="O85" s="458"/>
      <c r="P85" s="458"/>
      <c r="Q85" s="458"/>
      <c r="R85" s="458"/>
      <c r="S85" s="458"/>
      <c r="T85" s="101"/>
      <c r="U85" s="102"/>
      <c r="V85" s="103"/>
      <c r="W85" s="102"/>
      <c r="X85" s="103"/>
      <c r="Y85" s="104"/>
      <c r="Z85" s="105"/>
      <c r="AA85" s="106"/>
      <c r="AB85" s="106"/>
      <c r="AC85" s="106"/>
      <c r="AD85" s="106"/>
      <c r="AE85" s="106"/>
      <c r="AF85" s="107"/>
    </row>
    <row r="86" spans="1:32" ht="53.25" customHeight="1">
      <c r="A86" s="563"/>
      <c r="B86" s="456"/>
      <c r="C86" s="503" t="s">
        <v>136</v>
      </c>
      <c r="D86" s="797" t="s">
        <v>271</v>
      </c>
      <c r="E86" s="701"/>
      <c r="F86" s="701"/>
      <c r="G86" s="701"/>
      <c r="H86" s="701"/>
      <c r="I86" s="701"/>
      <c r="J86" s="701"/>
      <c r="K86" s="701"/>
      <c r="L86" s="796"/>
      <c r="M86" s="504" t="s">
        <v>82</v>
      </c>
      <c r="N86" s="504"/>
      <c r="O86" s="504"/>
      <c r="P86" s="504"/>
      <c r="Q86" s="504"/>
      <c r="R86" s="458"/>
      <c r="S86" s="458"/>
      <c r="T86" s="101"/>
      <c r="U86" s="102"/>
      <c r="V86" s="103"/>
      <c r="W86" s="102"/>
      <c r="X86" s="103"/>
      <c r="Y86" s="104"/>
      <c r="Z86" s="105"/>
      <c r="AA86" s="106"/>
      <c r="AB86" s="106"/>
      <c r="AC86" s="106"/>
      <c r="AD86" s="106"/>
      <c r="AE86" s="106"/>
      <c r="AF86" s="107"/>
    </row>
    <row r="87" spans="1:32" ht="27.75" customHeight="1" thickBot="1">
      <c r="A87" s="572"/>
      <c r="B87" s="619" t="s">
        <v>154</v>
      </c>
      <c r="C87" s="767" t="s">
        <v>272</v>
      </c>
      <c r="D87" s="767"/>
      <c r="E87" s="767"/>
      <c r="F87" s="767"/>
      <c r="G87" s="767"/>
      <c r="H87" s="767"/>
      <c r="I87" s="767"/>
      <c r="J87" s="767"/>
      <c r="K87" s="767"/>
      <c r="L87" s="768"/>
      <c r="M87" s="241"/>
      <c r="N87" s="241"/>
      <c r="O87" s="241"/>
      <c r="P87" s="241"/>
      <c r="Q87" s="241"/>
      <c r="R87" s="240"/>
      <c r="S87" s="240"/>
      <c r="T87" s="101"/>
      <c r="U87" s="102"/>
      <c r="V87" s="103"/>
      <c r="W87" s="102"/>
      <c r="X87" s="103"/>
      <c r="Y87" s="104"/>
      <c r="Z87" s="105"/>
      <c r="AA87" s="106"/>
      <c r="AB87" s="106"/>
      <c r="AC87" s="106"/>
      <c r="AD87" s="106"/>
      <c r="AE87" s="106"/>
      <c r="AF87" s="107"/>
    </row>
    <row r="88" spans="1:32" ht="28.5" thickBot="1">
      <c r="A88" s="212"/>
      <c r="B88" s="611"/>
      <c r="C88" s="30"/>
      <c r="D88" s="30"/>
      <c r="E88" s="30"/>
      <c r="F88" s="30"/>
      <c r="G88" s="30"/>
      <c r="H88" s="30"/>
      <c r="I88" s="30"/>
      <c r="J88" s="30"/>
      <c r="K88" s="30"/>
      <c r="L88" s="30"/>
      <c r="M88" s="30"/>
      <c r="N88" s="30"/>
      <c r="O88" s="30"/>
      <c r="P88" s="30"/>
      <c r="Q88" s="30"/>
      <c r="R88" s="30"/>
      <c r="S88" s="30"/>
    </row>
    <row r="89" spans="1:32">
      <c r="G89" s="620"/>
    </row>
  </sheetData>
  <mergeCells count="32">
    <mergeCell ref="B9:S9"/>
    <mergeCell ref="H22:L22"/>
    <mergeCell ref="E81:L81"/>
    <mergeCell ref="E85:L85"/>
    <mergeCell ref="D86:L86"/>
    <mergeCell ref="C39:L39"/>
    <mergeCell ref="D44:L44"/>
    <mergeCell ref="D45:L45"/>
    <mergeCell ref="C46:L46"/>
    <mergeCell ref="C59:L59"/>
    <mergeCell ref="D71:K71"/>
    <mergeCell ref="C53:L53"/>
    <mergeCell ref="D51:L51"/>
    <mergeCell ref="D57:L57"/>
    <mergeCell ref="C66:L66"/>
    <mergeCell ref="D63:L63"/>
    <mergeCell ref="B4:S4"/>
    <mergeCell ref="B7:L8"/>
    <mergeCell ref="M7:M8"/>
    <mergeCell ref="N7:N8"/>
    <mergeCell ref="O7:O8"/>
    <mergeCell ref="P7:P8"/>
    <mergeCell ref="S7:S8"/>
    <mergeCell ref="Q7:Q8"/>
    <mergeCell ref="R7:R8"/>
    <mergeCell ref="D82:L82"/>
    <mergeCell ref="C87:L87"/>
    <mergeCell ref="D52:L52"/>
    <mergeCell ref="D70:K70"/>
    <mergeCell ref="C72:L72"/>
    <mergeCell ref="C73:L73"/>
    <mergeCell ref="D76:L76"/>
  </mergeCells>
  <pageMargins left="0.41" right="0.3" top="0.98425196850393704" bottom="0.84" header="0.63" footer="0.6"/>
  <pageSetup paperSize="9" scale="32" fitToHeight="3" orientation="portrait" r:id="rId1"/>
  <headerFooter alignWithMargins="0">
    <oddHeader>&amp;L&amp;"Times New Roman,Regular"&amp;26Attachment  13.2  Bank Indonesia Circular Letter Number 12/ 11 /DPNP dated 31 March 2010</oddHeader>
    <oddFooter>&amp;R&amp;24&amp;P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1358E1426264AAAFAA48EA6F6BF7A" ma:contentTypeVersion="2" ma:contentTypeDescription="Create a new document." ma:contentTypeScope="" ma:versionID="f99defd18bb376eca6fb33a6129550ff">
  <xsd:schema xmlns:xsd="http://www.w3.org/2001/XMLSchema" xmlns:xs="http://www.w3.org/2001/XMLSchema" xmlns:p="http://schemas.microsoft.com/office/2006/metadata/properties" xmlns:ns1="http://schemas.microsoft.com/sharepoint/v3" targetNamespace="http://schemas.microsoft.com/office/2006/metadata/properties" ma:root="true" ma:fieldsID="ff328a1cd662c37536c074f55b1464a7"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FA653BB-6FBA-42F8-9E45-C3C9D458FB9C}"/>
</file>

<file path=customXml/itemProps2.xml><?xml version="1.0" encoding="utf-8"?>
<ds:datastoreItem xmlns:ds="http://schemas.openxmlformats.org/officeDocument/2006/customXml" ds:itemID="{FA187BED-4A12-428D-A146-4284EAA55EC7}"/>
</file>

<file path=customXml/itemProps3.xml><?xml version="1.0" encoding="utf-8"?>
<ds:datastoreItem xmlns:ds="http://schemas.openxmlformats.org/officeDocument/2006/customXml" ds:itemID="{C0703522-5F89-4CA0-AAB1-E9926207EBC5}"/>
</file>

<file path=customXml/itemProps4.xml><?xml version="1.0" encoding="utf-8"?>
<ds:datastoreItem xmlns:ds="http://schemas.openxmlformats.org/officeDocument/2006/customXml" ds:itemID="{E19FC19B-0845-4ECF-B74E-1B4ECC84BAE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capital (summary) Quarterly</vt:lpstr>
      <vt:lpstr>capital (very brief) Monthly</vt:lpstr>
      <vt:lpstr>Guideline CB Capital</vt:lpstr>
      <vt:lpstr>Form FBBO Cap. Qtrly</vt:lpstr>
      <vt:lpstr>Form FBBO Cap. Montlhly</vt:lpstr>
      <vt:lpstr>Guideline FBBO Capital</vt:lpstr>
      <vt:lpstr>'capital (summary) Quarterly'!Print_Area</vt:lpstr>
      <vt:lpstr>'capital (very brief) Monthly'!Print_Area</vt:lpstr>
      <vt:lpstr>'Form FBBO Cap. Montlhly'!Print_Area</vt:lpstr>
      <vt:lpstr>'Form FBBO Cap. Qtrly'!Print_Area</vt:lpstr>
      <vt:lpstr>'Guideline CB Capital'!Print_Area</vt:lpstr>
      <vt:lpstr>'Guideline FBBO Capital'!Print_Area</vt:lpstr>
      <vt:lpstr>'capital (summary) Quarterly'!Print_Titles</vt:lpstr>
      <vt:lpstr>'capital (very brief) Monthly'!Print_Titles</vt:lpstr>
      <vt:lpstr>'Form FBBO Cap. Montlhly'!Print_Titles</vt:lpstr>
      <vt:lpstr>'Form FBBO Cap. Qtrly'!Print_Titles</vt:lpstr>
      <vt:lpstr>'Guideline CB Capital'!Print_Titles</vt:lpstr>
      <vt:lpstr>'Guideline FBBO Capital'!Print_Titles</vt:lpstr>
    </vt:vector>
  </TitlesOfParts>
  <Company>Bank Indonesia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be6634e36ff94dde8d446c0cfe53c3eb6KPMMdanPedomannyaeng24Jan13revisi2edit.xlsx</dc:title>
  <dc:creator>indira</dc:creator>
  <cp:lastModifiedBy>rita_h</cp:lastModifiedBy>
  <cp:lastPrinted>2010-04-07T08:49:59Z</cp:lastPrinted>
  <dcterms:created xsi:type="dcterms:W3CDTF">2008-09-16T01:44:52Z</dcterms:created>
  <dcterms:modified xsi:type="dcterms:W3CDTF">2013-02-05T07:13:32Z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0x010100DC51358E1426264AAAFAA48EA6F6BF7A</vt:lpwstr>
  </property>
  <property fmtid="{D5CDD505-2E9C-101B-9397-08002B2CF9AE}" pid="3" name="Order">
    <vt:r8>36300</vt:r8>
  </property>
  <property fmtid="{D5CDD505-2E9C-101B-9397-08002B2CF9AE}" pid="4" name="_dlc_DocIdItemGuid">
    <vt:lpwstr>4c5170ac-c144-4e4c-9476-061d9d79c685</vt:lpwstr>
  </property>
</Properties>
</file>