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revisions/revisionHeaders.xml" ContentType="application/vnd.openxmlformats-officedocument.spreadsheetml.revisionHeaders+xml"/>
  <Override PartName="/docProps/app.xml" ContentType="application/vnd.openxmlformats-officedocument.extended-properties+xml"/>
  <Override PartName="/docProps/core.xml" ContentType="application/vnd.openxmlformats-package.core-propertie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Log11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1.xml" ContentType="application/vnd.openxmlformats-officedocument.spreadsheetml.revisionLo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305" yWindow="-15" windowWidth="10230" windowHeight="7710" firstSheet="1" activeTab="3"/>
  </bookViews>
  <sheets>
    <sheet name="14. KPMM (detailed)" sheetId="1" r:id="rId1"/>
    <sheet name="15. Capital Change Plan" sheetId="2" r:id="rId2"/>
    <sheet name="16. Foreign Labour" sheetId="3" r:id="rId3"/>
    <sheet name="17. Products or New Activities" sheetId="4" r:id="rId4"/>
    <sheet name="18. Change of Office Networking" sheetId="5" r:id="rId5"/>
  </sheets>
  <externalReferences>
    <externalReference r:id="rId6"/>
  </externalReferences>
  <definedNames>
    <definedName name="aktiva">'[1]Sandi laba rugi'!#REF!</definedName>
    <definedName name="pasiva">'[1]Sandi laba rugi'!#REF!</definedName>
    <definedName name="_xlnm.Print_Area" localSheetId="0">'14. KPMM (detailed)'!$A$1:$T$77</definedName>
    <definedName name="_xlnm.Print_Area" localSheetId="1">'15. Capital Change Plan'!$B$1:$K$27</definedName>
    <definedName name="_xlnm.Print_Area" localSheetId="2">'16. Foreign Labour'!$A$1:$H$29</definedName>
    <definedName name="_xlnm.Print_Area" localSheetId="3">'17. Products or New Activities'!$A$1:$I$67</definedName>
    <definedName name="_xlnm.Print_Area" localSheetId="4">'18. Change of Office Networking'!$A$1:$H$109</definedName>
    <definedName name="_xlnm.Print_Titles" localSheetId="0">'14. KPMM (detailed)'!$8:$11</definedName>
    <definedName name="Z_2F0506C8_8307_48E2_A036_9A379D919140_.wvu.Cols" localSheetId="0" hidden="1">'14. KPMM (detailed)'!$K:$L</definedName>
    <definedName name="Z_2F0506C8_8307_48E2_A036_9A379D919140_.wvu.Cols" localSheetId="3" hidden="1">'17. Products or New Activities'!$B:$B</definedName>
    <definedName name="Z_2F0506C8_8307_48E2_A036_9A379D919140_.wvu.PrintArea" localSheetId="0" hidden="1">'14. KPMM (detailed)'!$A$1:$T$77</definedName>
    <definedName name="Z_2F0506C8_8307_48E2_A036_9A379D919140_.wvu.PrintArea" localSheetId="1" hidden="1">'15. Capital Change Plan'!$B$1:$K$27</definedName>
    <definedName name="Z_2F0506C8_8307_48E2_A036_9A379D919140_.wvu.PrintArea" localSheetId="2" hidden="1">'16. Foreign Labour'!$A$1:$H$29</definedName>
    <definedName name="Z_2F0506C8_8307_48E2_A036_9A379D919140_.wvu.PrintArea" localSheetId="3" hidden="1">'17. Products or New Activities'!$A$1:$I$67</definedName>
    <definedName name="Z_2F0506C8_8307_48E2_A036_9A379D919140_.wvu.PrintArea" localSheetId="4" hidden="1">'18. Change of Office Networking'!$A$1:$H$109</definedName>
    <definedName name="Z_2F0506C8_8307_48E2_A036_9A379D919140_.wvu.PrintTitles" localSheetId="0" hidden="1">'14. KPMM (detailed)'!$8:$11</definedName>
    <definedName name="Z_2F0506C8_8307_48E2_A036_9A379D919140_.wvu.Rows" localSheetId="1" hidden="1">'15. Capital Change Plan'!$24:$24</definedName>
    <definedName name="Z_2F0506C8_8307_48E2_A036_9A379D919140_.wvu.Rows" localSheetId="2" hidden="1">'16. Foreign Labour'!$32:$46</definedName>
    <definedName name="Z_A919E313_A5FD_4C0F_8BEC_E45A48C48ED1_.wvu.Cols" localSheetId="0" hidden="1">'14. KPMM (detailed)'!$K:$L</definedName>
    <definedName name="Z_A919E313_A5FD_4C0F_8BEC_E45A48C48ED1_.wvu.Cols" localSheetId="3" hidden="1">'17. Products or New Activities'!$B:$B</definedName>
    <definedName name="Z_A919E313_A5FD_4C0F_8BEC_E45A48C48ED1_.wvu.PrintArea" localSheetId="0" hidden="1">'14. KPMM (detailed)'!$A$1:$T$77</definedName>
    <definedName name="Z_A919E313_A5FD_4C0F_8BEC_E45A48C48ED1_.wvu.PrintArea" localSheetId="1" hidden="1">'15. Capital Change Plan'!$B$1:$K$27</definedName>
    <definedName name="Z_A919E313_A5FD_4C0F_8BEC_E45A48C48ED1_.wvu.PrintArea" localSheetId="2" hidden="1">'16. Foreign Labour'!$A$1:$H$29</definedName>
    <definedName name="Z_A919E313_A5FD_4C0F_8BEC_E45A48C48ED1_.wvu.PrintArea" localSheetId="3" hidden="1">'17. Products or New Activities'!$A$1:$I$67</definedName>
    <definedName name="Z_A919E313_A5FD_4C0F_8BEC_E45A48C48ED1_.wvu.PrintArea" localSheetId="4" hidden="1">'18. Change of Office Networking'!$A$1:$H$109</definedName>
    <definedName name="Z_A919E313_A5FD_4C0F_8BEC_E45A48C48ED1_.wvu.PrintTitles" localSheetId="0" hidden="1">'14. KPMM (detailed)'!$8:$11</definedName>
    <definedName name="Z_A919E313_A5FD_4C0F_8BEC_E45A48C48ED1_.wvu.Rows" localSheetId="1" hidden="1">'15. Capital Change Plan'!$24:$24</definedName>
    <definedName name="Z_A919E313_A5FD_4C0F_8BEC_E45A48C48ED1_.wvu.Rows" localSheetId="2" hidden="1">'16. Foreign Labour'!$32:$46</definedName>
  </definedNames>
  <calcPr calcId="125725"/>
  <customWorkbookViews>
    <customWorkbookView name="rita_h - Personal View" guid="{A919E313-A5FD-4C0F-8BEC-E45A48C48ED1}" mergeInterval="0" personalView="1" maximized="1" xWindow="1" yWindow="1" windowWidth="1024" windowHeight="548" activeSheetId="4"/>
    <customWorkbookView name="THI_Armando - Personal View" guid="{2F0506C8-8307-48E2-A036-9A379D919140}" mergeInterval="0" personalView="1" maximized="1" xWindow="1" yWindow="1" windowWidth="1024" windowHeight="547" activeSheetId="1"/>
  </customWorkbookViews>
</workbook>
</file>

<file path=xl/calcChain.xml><?xml version="1.0" encoding="utf-8"?>
<calcChain xmlns="http://schemas.openxmlformats.org/spreadsheetml/2006/main">
  <c r="L21" i="1"/>
  <c r="L22"/>
  <c r="L29"/>
  <c r="L30"/>
  <c r="L50"/>
  <c r="L52"/>
  <c r="L57"/>
</calcChain>
</file>

<file path=xl/sharedStrings.xml><?xml version="1.0" encoding="utf-8"?>
<sst xmlns="http://schemas.openxmlformats.org/spreadsheetml/2006/main" count="341" uniqueCount="221">
  <si>
    <t>_____________</t>
  </si>
  <si>
    <t>IPO (Initial Public Offering) - Go Public</t>
  </si>
  <si>
    <t>Right Issues</t>
  </si>
  <si>
    <t>PT. BANK ………</t>
  </si>
  <si>
    <t>No</t>
  </si>
  <si>
    <t>Peningkatan</t>
  </si>
  <si>
    <t>Pembukaan</t>
  </si>
  <si>
    <t>Status</t>
  </si>
  <si>
    <t>A.</t>
  </si>
  <si>
    <t>*)</t>
  </si>
  <si>
    <t>PT Bank ..........</t>
  </si>
  <si>
    <t>Posisi Jabatan</t>
  </si>
  <si>
    <t>Jumlah</t>
  </si>
  <si>
    <t>Des 2010</t>
  </si>
  <si>
    <t>No.</t>
  </si>
  <si>
    <t>BANK ______________________</t>
  </si>
  <si>
    <t>Nama Produk</t>
  </si>
  <si>
    <t>atau Aktivitas</t>
  </si>
  <si>
    <t>Baru</t>
  </si>
  <si>
    <t>**)</t>
  </si>
  <si>
    <t>dst..</t>
  </si>
  <si>
    <t>Sep</t>
  </si>
  <si>
    <t>VIII</t>
  </si>
  <si>
    <t>VII</t>
  </si>
  <si>
    <t>VI</t>
  </si>
  <si>
    <t>V</t>
  </si>
  <si>
    <t>IV</t>
  </si>
  <si>
    <t>III</t>
  </si>
  <si>
    <t>II</t>
  </si>
  <si>
    <t>D</t>
  </si>
  <si>
    <t>C</t>
  </si>
  <si>
    <t>3.2</t>
  </si>
  <si>
    <t>3.1</t>
  </si>
  <si>
    <t>2.3</t>
  </si>
  <si>
    <t>2.2</t>
  </si>
  <si>
    <t>III-270</t>
  </si>
  <si>
    <t>Redeemable preference shares</t>
  </si>
  <si>
    <t>2.1</t>
  </si>
  <si>
    <t>III-286</t>
  </si>
  <si>
    <t>1.9</t>
  </si>
  <si>
    <t>1.8</t>
  </si>
  <si>
    <t>1.7</t>
  </si>
  <si>
    <t>1.6</t>
  </si>
  <si>
    <t>1.5</t>
  </si>
  <si>
    <t>III-74</t>
  </si>
  <si>
    <t>Mandatory convertible bond</t>
  </si>
  <si>
    <t>1.4</t>
  </si>
  <si>
    <t>1.3</t>
  </si>
  <si>
    <t>III-269</t>
  </si>
  <si>
    <t>1.2</t>
  </si>
  <si>
    <t>III-235</t>
  </si>
  <si>
    <t>1.1</t>
  </si>
  <si>
    <t>B</t>
  </si>
  <si>
    <t>4.3</t>
  </si>
  <si>
    <t>4.2</t>
  </si>
  <si>
    <t>III-147</t>
  </si>
  <si>
    <t>Goodwill</t>
  </si>
  <si>
    <t>4.1</t>
  </si>
  <si>
    <t>3.3</t>
  </si>
  <si>
    <t>g</t>
  </si>
  <si>
    <t>f</t>
  </si>
  <si>
    <t>e</t>
  </si>
  <si>
    <t>III-3</t>
  </si>
  <si>
    <t>d</t>
  </si>
  <si>
    <t>c</t>
  </si>
  <si>
    <t>b</t>
  </si>
  <si>
    <t>Disagio</t>
  </si>
  <si>
    <t>a</t>
  </si>
  <si>
    <t>j</t>
  </si>
  <si>
    <t>i</t>
  </si>
  <si>
    <t>h</t>
  </si>
  <si>
    <t>A</t>
  </si>
  <si>
    <t>I</t>
  </si>
  <si>
    <t>Sept 2011</t>
  </si>
  <si>
    <t xml:space="preserve"> Bank         :</t>
  </si>
  <si>
    <t>PT. BANK …….</t>
  </si>
  <si>
    <t>Penempatan</t>
  </si>
  <si>
    <t>LAPORAN RENCANA PEMANFAATAN OUTSOURCING</t>
  </si>
  <si>
    <t>1)</t>
  </si>
  <si>
    <t>RENCANA PELAKSANAAN</t>
  </si>
  <si>
    <t>***)</t>
  </si>
  <si>
    <t xml:space="preserve">b..............................................................................................................................................................................................................  ................................................................................................................................................................................................. </t>
  </si>
  <si>
    <t xml:space="preserve">a..............................................................................................................................................................................................................  ................................................................................................................................................................................................. </t>
  </si>
  <si>
    <t>Commissioner</t>
  </si>
  <si>
    <t>Director</t>
  </si>
  <si>
    <t>Leader of Foreign Bank's Branch Office</t>
  </si>
  <si>
    <t>Leader of representative Office</t>
  </si>
  <si>
    <t>Executive Officer</t>
  </si>
  <si>
    <t>Professional Assistant/ Consultant</t>
  </si>
  <si>
    <t xml:space="preserve">Other Job Title *)  </t>
  </si>
  <si>
    <t>Reasons of Foreign workers' utilization with the Reason of Not (yet) employing Indonesian Workers...................................................</t>
  </si>
  <si>
    <t xml:space="preserve">etc........................................................................................................................................................................................................... </t>
  </si>
  <si>
    <t>If any, based on Bank Indonesia's Agreement</t>
  </si>
  <si>
    <t>PRODUCT</t>
  </si>
  <si>
    <t>ACTIVITY</t>
  </si>
  <si>
    <t>General Description **)</t>
  </si>
  <si>
    <t>Product Connectivity</t>
  </si>
  <si>
    <t>or New Activity</t>
  </si>
  <si>
    <t>With Bank's Strategy **)</t>
  </si>
  <si>
    <t>Aim/Benefit</t>
  </si>
  <si>
    <t>For Bank</t>
  </si>
  <si>
    <t>For Custormer</t>
  </si>
  <si>
    <t>Type</t>
  </si>
  <si>
    <t>Conducting Time</t>
  </si>
  <si>
    <t xml:space="preserve">on Plan </t>
  </si>
  <si>
    <t>Only for Product and/ or New activity that has never been publish before by the bank</t>
  </si>
  <si>
    <t>Explanation or more spesific detail can be attached in separated sheet</t>
  </si>
  <si>
    <t>TYPE OF OFFICE</t>
  </si>
  <si>
    <t>MAIN OFFICE</t>
  </si>
  <si>
    <t>CONDUCTING TIME PLAN *)</t>
  </si>
  <si>
    <t>INVESTMENT/ COST ESTIMATION</t>
  </si>
  <si>
    <t>LOCATION **)</t>
  </si>
  <si>
    <t>DESCRIPTION ***)</t>
  </si>
  <si>
    <t>A. THE OPENING</t>
  </si>
  <si>
    <t>REGIONAL OFFICE</t>
  </si>
  <si>
    <t>BRANCH OFFICE</t>
  </si>
  <si>
    <t>SUB-BRANCH OFFICE</t>
  </si>
  <si>
    <t>FUNCTIONAL OFFICE</t>
  </si>
  <si>
    <t>CASH OFFICE</t>
  </si>
  <si>
    <t>OVERSEAS' OFFICE</t>
  </si>
  <si>
    <t>B. STATUS CHANGING</t>
  </si>
  <si>
    <t>CASH ACTIVITY SERVICE</t>
  </si>
  <si>
    <t>C. ADDRESS MOVING</t>
  </si>
  <si>
    <t>D.THE CLOSING</t>
  </si>
  <si>
    <t>etc..</t>
  </si>
  <si>
    <t>etc ..</t>
  </si>
  <si>
    <t>etc.</t>
  </si>
  <si>
    <t>Detailed Description can be attached in separated sheet</t>
  </si>
  <si>
    <t xml:space="preserve">Fill with the conducting-time plan's month </t>
  </si>
  <si>
    <t>For location exactly in Jakarta at least mention Jakarta Province's name</t>
  </si>
  <si>
    <t>For Out-side Jakarta's location, at least enlist the name of the regency or municipality</t>
  </si>
  <si>
    <t>Majoring Tasks and Position</t>
  </si>
  <si>
    <t>Entitled Position</t>
  </si>
  <si>
    <t>Scope</t>
  </si>
  <si>
    <t>Total</t>
  </si>
  <si>
    <t>Period</t>
  </si>
  <si>
    <t>Assistant's Name</t>
  </si>
  <si>
    <t>Transmitting knowledge Program Plan</t>
  </si>
  <si>
    <r>
      <t>Attachment 14</t>
    </r>
    <r>
      <rPr>
        <sz val="12"/>
        <rFont val="Frutiger 45 Light"/>
        <family val="3"/>
      </rPr>
      <t xml:space="preserve">   Bank Indonesia Circular Letter Number 12/ 27 /DPNP dated 25 October 2010</t>
    </r>
  </si>
  <si>
    <t>CAPITAL COMPONENT</t>
  </si>
  <si>
    <t>Actual</t>
  </si>
  <si>
    <t>Projection</t>
  </si>
  <si>
    <t>Year-1</t>
  </si>
  <si>
    <t>March 2011</t>
  </si>
  <si>
    <t>June 2011</t>
  </si>
  <si>
    <t>Dec 2011</t>
  </si>
  <si>
    <t>Dec 2012</t>
  </si>
  <si>
    <t>Dec 2013</t>
  </si>
  <si>
    <t>(in million rupiah)</t>
  </si>
  <si>
    <t>Reserve of Additional Capital</t>
  </si>
  <si>
    <t>Additional Factor</t>
  </si>
  <si>
    <t>General Reserve</t>
  </si>
  <si>
    <t>Purpose Reserve</t>
  </si>
  <si>
    <t>Previous years profit that can be calculated (100%)</t>
  </si>
  <si>
    <t>Positive difference due to financial report extension</t>
  </si>
  <si>
    <t>Capital deposit fund</t>
  </si>
  <si>
    <t>Issued warranty (50%)</t>
  </si>
  <si>
    <t>Stock options issued within the framework of compensation program based on stocks (50%)</t>
  </si>
  <si>
    <t>Deducting factor</t>
  </si>
  <si>
    <t>Previous years loss that can be calculated (100%)</t>
  </si>
  <si>
    <t>Negative difference due to financial report extension</t>
  </si>
  <si>
    <t>Other compr. Revenues: Loss from the reasonable value on inclusion in Available category</t>
  </si>
  <si>
    <t>Negative difference in the total of reasonable value adjustment from the financial instrument in trading book</t>
  </si>
  <si>
    <t>Innovative Capital</t>
  </si>
  <si>
    <t>Subordination securities (non cummulative perpetual)</t>
  </si>
  <si>
    <t>Other Innovative Capital Instruments</t>
  </si>
  <si>
    <t>Core Capital Deducting Factor</t>
  </si>
  <si>
    <t>Other intangible assets</t>
  </si>
  <si>
    <t>Inclusion (50%)</t>
  </si>
  <si>
    <t>Top Level (Upper Tier 2)</t>
  </si>
  <si>
    <t>Innovative Capital that is not calculated as Core Capital</t>
  </si>
  <si>
    <t>Other Capital instruments complementing top level (upper tier 2)</t>
  </si>
  <si>
    <t>Fixed assets revaluation</t>
  </si>
  <si>
    <t>General reserve of productive assets(max 1,25% ATMR)</t>
  </si>
  <si>
    <t>increase on reasonable value of inclusion in Available to be Sold category (45%)</t>
  </si>
  <si>
    <t>Below Level (Lower Tier 2) maximum 50% of Core Capital</t>
  </si>
  <si>
    <t>Other Capital instruments complementing below level (lower tier 2)</t>
  </si>
  <si>
    <t>Capital Complement Deducting Factor</t>
  </si>
  <si>
    <t>Core Capital and Complement Capital Deducting Factor</t>
  </si>
  <si>
    <t>Securitization Exposure</t>
  </si>
  <si>
    <t>Additional Complement Capital that is Allocated for</t>
  </si>
  <si>
    <t>Notes:</t>
  </si>
  <si>
    <t>Not including ATMR for Credit Risk on all securities in trading book that has been calculated market risk (Specific Risk)</t>
  </si>
  <si>
    <r>
      <t xml:space="preserve">Appendix 15 </t>
    </r>
    <r>
      <rPr>
        <sz val="12"/>
        <rFont val="Frutiger 45 Light"/>
        <family val="3"/>
      </rPr>
      <t xml:space="preserve"> Bank Indonesia Circular Letter No.12/ 27 /DPNP dated 25 October 2010</t>
    </r>
  </si>
  <si>
    <t>ACtual</t>
  </si>
  <si>
    <t>Dec 2010</t>
  </si>
  <si>
    <t>million Rp</t>
  </si>
  <si>
    <t>CAPITAL POSITION</t>
  </si>
  <si>
    <t>Share holders</t>
  </si>
  <si>
    <t>Total Capital Deposited</t>
  </si>
  <si>
    <t>Others (such as subordination loan, capital loan)</t>
  </si>
  <si>
    <t>Subordination of shares or loan that can be calculated</t>
  </si>
  <si>
    <r>
      <t xml:space="preserve">Appendix 16 </t>
    </r>
    <r>
      <rPr>
        <sz val="12"/>
        <rFont val="Frutiger 45 Light"/>
        <family val="3"/>
      </rPr>
      <t xml:space="preserve"> Bank Indonesia Circular Letter No.12/ 27 /DPNP dated 25 October 2010</t>
    </r>
  </si>
  <si>
    <t>REPORT OF FOREIGN WORKER UTILIZATION PLAN</t>
  </si>
  <si>
    <r>
      <t xml:space="preserve">Appendix 17 </t>
    </r>
    <r>
      <rPr>
        <sz val="11"/>
        <rFont val="Frutiger 45 Light"/>
        <family val="3"/>
      </rPr>
      <t xml:space="preserve"> Bank Indonesia Circular Letter No.12/ 27 /DPNP dated 25 October 2010</t>
    </r>
  </si>
  <si>
    <t>PLAN OF PRODUCT ISSUANCE AND/OR NEW ACTIVITY CONDUCT *)</t>
  </si>
  <si>
    <t xml:space="preserve">Issuance or </t>
  </si>
  <si>
    <t>Appendix 18  Bank Indonesia Circular Letter No.12/ 27 /DPNP dated 25 October 2010</t>
  </si>
  <si>
    <t>PLAN OF DEVELOPMENT AND/ OR ALTERATION OF OFFICE NETWORKING</t>
  </si>
  <si>
    <t>PROJECTION OF FULFILMENT ON COMMERCIAL BANKS MINIMUM CAPITAL ADEQUACY REQUIREMENT (KPMM)</t>
  </si>
  <si>
    <t>Tier 1 Capital</t>
  </si>
  <si>
    <t>Paid in Capital</t>
  </si>
  <si>
    <t>Additional Paid in Capital</t>
  </si>
  <si>
    <t>Donation Capital</t>
  </si>
  <si>
    <t>Profit of current year that can be calculated (50%)</t>
  </si>
  <si>
    <t>Loss of currentyear that can be calculated (100%)</t>
  </si>
  <si>
    <t>Tier 2 Capital</t>
  </si>
  <si>
    <t>TOTAL TIER 1 CAPITAL AND TIER 2 CAPITAL(A + B - C)</t>
  </si>
  <si>
    <t>TOTAL TIER 1, TIER 2 CAPITAL, AND ADDITIONAL TIER 2 CAPITAL THAT IS ALLOCATED TO ANTICIPATE MARKET RISK</t>
  </si>
  <si>
    <t>RISR WEIGHTED ASSETS  (ATMR) FOR CREDIT RISK *)</t>
  </si>
  <si>
    <t>RISK WEIGHTED ASSETS BASED (ATMR) FOR OPERATIONAL RISKS</t>
  </si>
  <si>
    <t>RISK WEIGHTED ASSETS (ATMR) FOR MARKET RISK</t>
  </si>
  <si>
    <t>CAPITAL ADEQUACY RATION FOR CREDIT RISK AND OPERATING RISK [II:(IV+V)]</t>
  </si>
  <si>
    <t>CAPITAL ADEQUACY RATIO FOR CREDIT RISK, OPERATING RISK AND MARKET RISK [III:(IV+V+VI)]</t>
  </si>
  <si>
    <t>CAPITAL ALTERATION PLAN</t>
  </si>
  <si>
    <t>Negative difference between  PPA and allowance for impairment losses on earning assets</t>
  </si>
  <si>
    <t>Prefered stocks(cummulative perpetual)</t>
  </si>
  <si>
    <t>Subordinated bond/debt (cummulative perpetual)</t>
  </si>
  <si>
    <t>Subordination loan (cummulative perpetual)</t>
  </si>
  <si>
    <t>Foreign Worker-Name</t>
  </si>
  <si>
    <t>Risk **)</t>
  </si>
</sst>
</file>

<file path=xl/styles.xml><?xml version="1.0" encoding="utf-8"?>
<styleSheet xmlns="http://schemas.openxmlformats.org/spreadsheetml/2006/main">
  <numFmts count="3">
    <numFmt numFmtId="164" formatCode="#,##0\ ;[Red]\(#,##0\)"/>
    <numFmt numFmtId="165" formatCode="0.0%\ ;[Red]\(0.0\)%"/>
    <numFmt numFmtId="166" formatCode="0.00_)"/>
  </numFmts>
  <fonts count="23">
    <font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  <font>
      <b/>
      <i/>
      <sz val="16"/>
      <name val="Helv"/>
    </font>
    <font>
      <b/>
      <sz val="12"/>
      <name val="Frutiger 45 Light"/>
      <family val="3"/>
    </font>
    <font>
      <sz val="12"/>
      <name val="Frutiger 45 Light"/>
      <family val="3"/>
    </font>
    <font>
      <b/>
      <sz val="9"/>
      <name val="Frutiger 45 Light"/>
      <family val="3"/>
    </font>
    <font>
      <sz val="10"/>
      <name val="Frutiger 45 Light"/>
      <family val="3"/>
    </font>
    <font>
      <b/>
      <sz val="14"/>
      <name val="Frutiger 45 Light"/>
      <family val="3"/>
    </font>
    <font>
      <sz val="12"/>
      <name val="Times New Roman"/>
      <family val="1"/>
    </font>
    <font>
      <b/>
      <sz val="12"/>
      <color indexed="9"/>
      <name val="Frutiger 45 Light"/>
      <family val="3"/>
    </font>
    <font>
      <i/>
      <sz val="12"/>
      <name val="Frutiger 45 Light"/>
      <family val="3"/>
    </font>
    <font>
      <b/>
      <i/>
      <sz val="12"/>
      <name val="Frutiger 45 Light"/>
      <family val="3"/>
    </font>
    <font>
      <sz val="12"/>
      <color indexed="10"/>
      <name val="Frutiger 45 Light"/>
      <family val="3"/>
    </font>
    <font>
      <b/>
      <sz val="10"/>
      <name val="Frutiger 45 Light"/>
      <family val="3"/>
    </font>
    <font>
      <b/>
      <sz val="11"/>
      <name val="Frutiger 45 Light"/>
      <family val="3"/>
    </font>
    <font>
      <sz val="11"/>
      <name val="Frutiger 45 Light"/>
      <family val="3"/>
    </font>
    <font>
      <b/>
      <u/>
      <sz val="9"/>
      <name val="Frutiger 45 Light"/>
      <family val="3"/>
    </font>
    <font>
      <b/>
      <u/>
      <sz val="10"/>
      <name val="Frutiger 45 Light"/>
      <family val="3"/>
    </font>
    <font>
      <b/>
      <i/>
      <sz val="10"/>
      <name val="Frutiger 45 Light"/>
      <family val="3"/>
    </font>
    <font>
      <sz val="8"/>
      <name val="Frutiger 45 Light"/>
      <family val="3"/>
    </font>
    <font>
      <b/>
      <u/>
      <sz val="12"/>
      <name val="Frutiger 45 Light"/>
      <family val="3"/>
    </font>
    <font>
      <sz val="10"/>
      <color indexed="12"/>
      <name val="Frutiger 45 Light"/>
      <family val="3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CCCCCC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6" fontId="3" fillId="0" borderId="0"/>
    <xf numFmtId="0" fontId="2" fillId="0" borderId="0"/>
    <xf numFmtId="0" fontId="1" fillId="0" borderId="0"/>
    <xf numFmtId="0" fontId="9" fillId="0" borderId="0"/>
    <xf numFmtId="9" fontId="1" fillId="0" borderId="0" applyFont="0" applyFill="0" applyBorder="0" applyAlignment="0" applyProtection="0"/>
  </cellStyleXfs>
  <cellXfs count="379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5" fillId="0" borderId="0" xfId="4" applyFont="1"/>
    <xf numFmtId="0" fontId="5" fillId="0" borderId="0" xfId="4" applyFont="1" applyAlignment="1">
      <alignment horizontal="center"/>
    </xf>
    <xf numFmtId="0" fontId="4" fillId="0" borderId="0" xfId="4" applyFont="1"/>
    <xf numFmtId="0" fontId="5" fillId="0" borderId="0" xfId="4" applyFont="1" applyFill="1"/>
    <xf numFmtId="0" fontId="5" fillId="0" borderId="0" xfId="4" applyFont="1" applyFill="1" applyAlignment="1">
      <alignment horizontal="center"/>
    </xf>
    <xf numFmtId="0" fontId="4" fillId="0" borderId="0" xfId="4" applyFont="1" applyFill="1"/>
    <xf numFmtId="0" fontId="4" fillId="0" borderId="0" xfId="4" applyFont="1" applyFill="1" applyAlignment="1">
      <alignment horizontal="center" vertical="center"/>
    </xf>
    <xf numFmtId="0" fontId="5" fillId="2" borderId="0" xfId="4" applyFont="1" applyFill="1"/>
    <xf numFmtId="0" fontId="5" fillId="0" borderId="0" xfId="4" applyFont="1" applyFill="1" applyAlignment="1">
      <alignment horizontal="left" vertical="top" wrapText="1"/>
    </xf>
    <xf numFmtId="0" fontId="5" fillId="0" borderId="0" xfId="2" applyFont="1" applyAlignment="1"/>
    <xf numFmtId="0" fontId="4" fillId="0" borderId="0" xfId="2" applyFont="1" applyFill="1" applyAlignment="1">
      <alignment vertical="center" wrapText="1"/>
    </xf>
    <xf numFmtId="0" fontId="4" fillId="0" borderId="0" xfId="4" applyFont="1" applyFill="1" applyAlignment="1">
      <alignment vertical="center" wrapText="1"/>
    </xf>
    <xf numFmtId="0" fontId="4" fillId="0" borderId="0" xfId="4" applyFont="1" applyFill="1" applyAlignment="1">
      <alignment horizontal="center"/>
    </xf>
    <xf numFmtId="3" fontId="4" fillId="0" borderId="0" xfId="2" applyNumberFormat="1" applyFont="1" applyFill="1" applyBorder="1" applyAlignment="1">
      <alignment horizontal="center" vertical="center" wrapText="1"/>
    </xf>
    <xf numFmtId="0" fontId="4" fillId="2" borderId="0" xfId="2" applyFont="1" applyFill="1" applyBorder="1" applyAlignment="1">
      <alignment horizontal="left" vertical="center" wrapText="1"/>
    </xf>
    <xf numFmtId="0" fontId="4" fillId="2" borderId="0" xfId="2" applyFont="1" applyFill="1" applyBorder="1" applyAlignment="1">
      <alignment horizontal="center" vertical="center" wrapText="1"/>
    </xf>
    <xf numFmtId="3" fontId="4" fillId="0" borderId="4" xfId="2" applyNumberFormat="1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left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top" wrapText="1"/>
    </xf>
    <xf numFmtId="0" fontId="5" fillId="0" borderId="0" xfId="4" applyFont="1" applyAlignment="1">
      <alignment vertical="center"/>
    </xf>
    <xf numFmtId="0" fontId="5" fillId="0" borderId="0" xfId="2" applyFont="1" applyAlignment="1">
      <alignment vertical="center"/>
    </xf>
    <xf numFmtId="0" fontId="4" fillId="2" borderId="4" xfId="2" applyFont="1" applyFill="1" applyBorder="1" applyAlignment="1">
      <alignment vertical="center" wrapText="1"/>
    </xf>
    <xf numFmtId="0" fontId="4" fillId="2" borderId="5" xfId="2" applyFont="1" applyFill="1" applyBorder="1" applyAlignment="1">
      <alignment vertical="center" wrapText="1"/>
    </xf>
    <xf numFmtId="0" fontId="4" fillId="2" borderId="3" xfId="2" applyFont="1" applyFill="1" applyBorder="1" applyAlignment="1">
      <alignment horizontal="left" vertical="center" wrapText="1"/>
    </xf>
    <xf numFmtId="0" fontId="4" fillId="2" borderId="3" xfId="2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 wrapText="1"/>
    </xf>
    <xf numFmtId="0" fontId="5" fillId="0" borderId="0" xfId="2" applyFont="1"/>
    <xf numFmtId="0" fontId="5" fillId="0" borderId="0" xfId="2" applyFont="1" applyFill="1"/>
    <xf numFmtId="0" fontId="5" fillId="0" borderId="4" xfId="2" applyFont="1" applyBorder="1"/>
    <xf numFmtId="0" fontId="4" fillId="0" borderId="4" xfId="2" applyFont="1" applyBorder="1" applyAlignment="1">
      <alignment vertical="top" wrapText="1"/>
    </xf>
    <xf numFmtId="0" fontId="4" fillId="0" borderId="7" xfId="2" applyFont="1" applyBorder="1" applyAlignment="1">
      <alignment vertical="top" wrapText="1"/>
    </xf>
    <xf numFmtId="0" fontId="4" fillId="0" borderId="8" xfId="2" applyFont="1" applyBorder="1" applyAlignment="1">
      <alignment vertical="top" wrapText="1"/>
    </xf>
    <xf numFmtId="0" fontId="5" fillId="2" borderId="4" xfId="2" applyFont="1" applyFill="1" applyBorder="1" applyAlignment="1">
      <alignment horizontal="center"/>
    </xf>
    <xf numFmtId="0" fontId="4" fillId="0" borderId="4" xfId="2" applyFont="1" applyBorder="1" applyAlignment="1">
      <alignment horizontal="center" vertical="top" wrapText="1"/>
    </xf>
    <xf numFmtId="0" fontId="5" fillId="0" borderId="0" xfId="2" applyFont="1" applyFill="1" applyAlignment="1">
      <alignment vertical="center"/>
    </xf>
    <xf numFmtId="0" fontId="5" fillId="0" borderId="1" xfId="2" applyFont="1" applyBorder="1" applyAlignment="1">
      <alignment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vertical="center"/>
    </xf>
    <xf numFmtId="0" fontId="5" fillId="2" borderId="5" xfId="2" applyFont="1" applyFill="1" applyBorder="1" applyAlignment="1">
      <alignment horizontal="left" vertical="center"/>
    </xf>
    <xf numFmtId="0" fontId="4" fillId="0" borderId="2" xfId="2" quotePrefix="1" applyFont="1" applyBorder="1" applyAlignment="1">
      <alignment horizontal="center" vertical="center" wrapText="1"/>
    </xf>
    <xf numFmtId="0" fontId="5" fillId="0" borderId="0" xfId="4" applyFont="1" applyFill="1" applyAlignment="1">
      <alignment vertical="center"/>
    </xf>
    <xf numFmtId="3" fontId="4" fillId="0" borderId="0" xfId="2" applyNumberFormat="1" applyFont="1" applyFill="1" applyBorder="1" applyAlignment="1">
      <alignment horizontal="center" vertical="center"/>
    </xf>
    <xf numFmtId="3" fontId="4" fillId="2" borderId="4" xfId="2" applyNumberFormat="1" applyFont="1" applyFill="1" applyBorder="1" applyAlignment="1">
      <alignment horizontal="center" vertical="center" wrapText="1"/>
    </xf>
    <xf numFmtId="0" fontId="10" fillId="6" borderId="4" xfId="2" applyFont="1" applyFill="1" applyBorder="1" applyAlignment="1">
      <alignment horizontal="center" vertical="center" wrapText="1"/>
    </xf>
    <xf numFmtId="0" fontId="10" fillId="3" borderId="4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5" fillId="6" borderId="8" xfId="2" applyFont="1" applyFill="1" applyBorder="1" applyAlignment="1">
      <alignment horizontal="center" vertical="center"/>
    </xf>
    <xf numFmtId="0" fontId="5" fillId="0" borderId="4" xfId="2" applyFont="1" applyBorder="1" applyAlignment="1">
      <alignment vertical="center"/>
    </xf>
    <xf numFmtId="0" fontId="5" fillId="6" borderId="6" xfId="2" applyFont="1" applyFill="1" applyBorder="1" applyAlignment="1">
      <alignment horizontal="center" vertical="center"/>
    </xf>
    <xf numFmtId="0" fontId="5" fillId="0" borderId="0" xfId="4" applyFont="1" applyBorder="1" applyAlignment="1">
      <alignment vertical="center"/>
    </xf>
    <xf numFmtId="0" fontId="4" fillId="2" borderId="5" xfId="2" applyFont="1" applyFill="1" applyBorder="1" applyAlignment="1">
      <alignment vertical="center"/>
    </xf>
    <xf numFmtId="0" fontId="4" fillId="2" borderId="5" xfId="2" applyFont="1" applyFill="1" applyBorder="1" applyAlignment="1">
      <alignment horizontal="center" vertical="center"/>
    </xf>
    <xf numFmtId="3" fontId="4" fillId="2" borderId="9" xfId="2" applyNumberFormat="1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5" fillId="0" borderId="3" xfId="2" applyFont="1" applyBorder="1"/>
    <xf numFmtId="0" fontId="5" fillId="2" borderId="3" xfId="2" applyFont="1" applyFill="1" applyBorder="1" applyAlignment="1">
      <alignment horizontal="center"/>
    </xf>
    <xf numFmtId="0" fontId="5" fillId="2" borderId="10" xfId="2" applyFont="1" applyFill="1" applyBorder="1"/>
    <xf numFmtId="0" fontId="5" fillId="2" borderId="5" xfId="2" applyFont="1" applyFill="1" applyBorder="1"/>
    <xf numFmtId="0" fontId="5" fillId="0" borderId="5" xfId="4" applyFont="1" applyBorder="1"/>
    <xf numFmtId="0" fontId="5" fillId="2" borderId="5" xfId="2" applyFont="1" applyFill="1" applyBorder="1" applyAlignment="1">
      <alignment horizontal="center"/>
    </xf>
    <xf numFmtId="0" fontId="4" fillId="0" borderId="2" xfId="2" quotePrefix="1" applyFont="1" applyBorder="1" applyAlignment="1">
      <alignment horizontal="center" vertical="top" wrapText="1"/>
    </xf>
    <xf numFmtId="0" fontId="5" fillId="6" borderId="4" xfId="2" applyFont="1" applyFill="1" applyBorder="1" applyAlignment="1">
      <alignment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/>
    </xf>
    <xf numFmtId="0" fontId="5" fillId="0" borderId="10" xfId="2" applyFont="1" applyBorder="1" applyAlignment="1">
      <alignment vertical="center" wrapText="1"/>
    </xf>
    <xf numFmtId="0" fontId="5" fillId="0" borderId="5" xfId="2" applyFont="1" applyBorder="1" applyAlignment="1">
      <alignment vertical="center" wrapText="1"/>
    </xf>
    <xf numFmtId="0" fontId="5" fillId="0" borderId="5" xfId="2" applyFont="1" applyFill="1" applyBorder="1" applyAlignment="1">
      <alignment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vertical="center" wrapText="1"/>
    </xf>
    <xf numFmtId="0" fontId="4" fillId="2" borderId="2" xfId="2" quotePrefix="1" applyFont="1" applyFill="1" applyBorder="1" applyAlignment="1">
      <alignment horizontal="center" vertical="center" wrapText="1"/>
    </xf>
    <xf numFmtId="0" fontId="4" fillId="2" borderId="2" xfId="2" quotePrefix="1" applyFont="1" applyFill="1" applyBorder="1" applyAlignment="1">
      <alignment horizontal="center" vertical="top" wrapText="1"/>
    </xf>
    <xf numFmtId="0" fontId="5" fillId="0" borderId="3" xfId="2" applyFont="1" applyBorder="1" applyAlignment="1">
      <alignment vertical="center"/>
    </xf>
    <xf numFmtId="0" fontId="5" fillId="2" borderId="11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left" vertical="center"/>
    </xf>
    <xf numFmtId="0" fontId="4" fillId="0" borderId="5" xfId="4" applyFont="1" applyBorder="1" applyAlignment="1">
      <alignment vertical="center"/>
    </xf>
    <xf numFmtId="0" fontId="4" fillId="0" borderId="5" xfId="4" applyFont="1" applyBorder="1" applyAlignment="1">
      <alignment horizontal="center" vertical="center"/>
    </xf>
    <xf numFmtId="0" fontId="5" fillId="0" borderId="0" xfId="2" applyFont="1" applyBorder="1" applyAlignment="1">
      <alignment vertical="center"/>
    </xf>
    <xf numFmtId="0" fontId="5" fillId="2" borderId="5" xfId="2" applyFont="1" applyFill="1" applyBorder="1" applyAlignment="1">
      <alignment horizontal="center" vertical="center"/>
    </xf>
    <xf numFmtId="0" fontId="5" fillId="0" borderId="6" xfId="2" applyFont="1" applyBorder="1" applyAlignment="1">
      <alignment vertical="center"/>
    </xf>
    <xf numFmtId="0" fontId="11" fillId="2" borderId="5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right"/>
    </xf>
    <xf numFmtId="0" fontId="5" fillId="2" borderId="4" xfId="2" applyFont="1" applyFill="1" applyBorder="1"/>
    <xf numFmtId="0" fontId="5" fillId="2" borderId="5" xfId="2" applyFont="1" applyFill="1" applyBorder="1" applyAlignment="1">
      <alignment horizontal="center" vertical="top"/>
    </xf>
    <xf numFmtId="0" fontId="4" fillId="2" borderId="5" xfId="4" applyFont="1" applyFill="1" applyBorder="1"/>
    <xf numFmtId="0" fontId="4" fillId="2" borderId="3" xfId="2" quotePrefix="1" applyFont="1" applyFill="1" applyBorder="1" applyAlignment="1">
      <alignment horizontal="center" vertical="center" wrapText="1"/>
    </xf>
    <xf numFmtId="0" fontId="5" fillId="0" borderId="4" xfId="2" applyFont="1" applyFill="1" applyBorder="1" applyAlignment="1">
      <alignment horizontal="right" vertical="center"/>
    </xf>
    <xf numFmtId="0" fontId="5" fillId="0" borderId="0" xfId="4" applyFont="1" applyFill="1" applyBorder="1" applyAlignment="1">
      <alignment vertical="center"/>
    </xf>
    <xf numFmtId="0" fontId="5" fillId="0" borderId="5" xfId="4" applyFont="1" applyBorder="1" applyAlignment="1">
      <alignment vertical="center"/>
    </xf>
    <xf numFmtId="0" fontId="11" fillId="2" borderId="5" xfId="2" applyFont="1" applyFill="1" applyBorder="1" applyAlignment="1">
      <alignment vertical="center"/>
    </xf>
    <xf numFmtId="3" fontId="4" fillId="2" borderId="10" xfId="2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top" wrapText="1"/>
    </xf>
    <xf numFmtId="0" fontId="5" fillId="4" borderId="10" xfId="2" applyFont="1" applyFill="1" applyBorder="1" applyAlignment="1">
      <alignment horizontal="right" vertical="center"/>
    </xf>
    <xf numFmtId="0" fontId="5" fillId="7" borderId="4" xfId="2" applyFont="1" applyFill="1" applyBorder="1" applyAlignment="1">
      <alignment horizontal="right" vertical="center"/>
    </xf>
    <xf numFmtId="0" fontId="4" fillId="0" borderId="4" xfId="2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left" vertical="center"/>
    </xf>
    <xf numFmtId="0" fontId="4" fillId="2" borderId="6" xfId="2" applyFont="1" applyFill="1" applyBorder="1" applyAlignment="1">
      <alignment horizontal="center" vertical="center"/>
    </xf>
    <xf numFmtId="0" fontId="4" fillId="2" borderId="12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top" wrapText="1"/>
    </xf>
    <xf numFmtId="0" fontId="5" fillId="2" borderId="4" xfId="2" applyFont="1" applyFill="1" applyBorder="1" applyAlignment="1">
      <alignment horizontal="center" vertical="center"/>
    </xf>
    <xf numFmtId="0" fontId="4" fillId="2" borderId="6" xfId="4" applyFont="1" applyFill="1" applyBorder="1" applyAlignment="1">
      <alignment vertical="center"/>
    </xf>
    <xf numFmtId="0" fontId="5" fillId="0" borderId="10" xfId="2" applyFont="1" applyFill="1" applyBorder="1" applyAlignment="1">
      <alignment vertical="center" wrapText="1"/>
    </xf>
    <xf numFmtId="0" fontId="5" fillId="0" borderId="5" xfId="2" applyFont="1" applyFill="1" applyBorder="1" applyAlignment="1">
      <alignment vertical="center" wrapText="1"/>
    </xf>
    <xf numFmtId="0" fontId="5" fillId="2" borderId="5" xfId="4" applyFont="1" applyFill="1" applyBorder="1" applyAlignment="1">
      <alignment horizontal="center" vertical="center" wrapText="1"/>
    </xf>
    <xf numFmtId="0" fontId="4" fillId="2" borderId="8" xfId="4" applyFont="1" applyFill="1" applyBorder="1" applyAlignment="1">
      <alignment vertical="center" wrapText="1"/>
    </xf>
    <xf numFmtId="0" fontId="5" fillId="6" borderId="4" xfId="2" applyFont="1" applyFill="1" applyBorder="1" applyAlignment="1">
      <alignment horizontal="right" vertical="center"/>
    </xf>
    <xf numFmtId="0" fontId="5" fillId="2" borderId="5" xfId="4" applyFont="1" applyFill="1" applyBorder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5" fillId="2" borderId="4" xfId="2" applyFont="1" applyFill="1" applyBorder="1" applyAlignment="1">
      <alignment horizontal="left" vertical="center"/>
    </xf>
    <xf numFmtId="0" fontId="5" fillId="0" borderId="5" xfId="2" applyFont="1" applyBorder="1" applyAlignment="1">
      <alignment vertical="center"/>
    </xf>
    <xf numFmtId="0" fontId="4" fillId="2" borderId="6" xfId="4" applyFont="1" applyFill="1" applyBorder="1" applyAlignment="1">
      <alignment horizontal="center" vertical="center"/>
    </xf>
    <xf numFmtId="0" fontId="5" fillId="2" borderId="5" xfId="4" applyFont="1" applyFill="1" applyBorder="1" applyAlignment="1">
      <alignment horizontal="center" vertical="top"/>
    </xf>
    <xf numFmtId="0" fontId="4" fillId="2" borderId="5" xfId="4" applyFont="1" applyFill="1" applyBorder="1" applyAlignment="1">
      <alignment vertical="center"/>
    </xf>
    <xf numFmtId="0" fontId="5" fillId="0" borderId="4" xfId="2" applyFont="1" applyFill="1" applyBorder="1" applyAlignment="1">
      <alignment vertical="center"/>
    </xf>
    <xf numFmtId="0" fontId="5" fillId="2" borderId="7" xfId="4" applyFont="1" applyFill="1" applyBorder="1" applyAlignment="1">
      <alignment horizontal="center" vertical="center"/>
    </xf>
    <xf numFmtId="0" fontId="4" fillId="2" borderId="7" xfId="4" applyFont="1" applyFill="1" applyBorder="1" applyAlignment="1">
      <alignment vertical="center"/>
    </xf>
    <xf numFmtId="0" fontId="4" fillId="2" borderId="6" xfId="4" applyFont="1" applyFill="1" applyBorder="1"/>
    <xf numFmtId="0" fontId="13" fillId="0" borderId="0" xfId="2" applyFont="1"/>
    <xf numFmtId="0" fontId="13" fillId="2" borderId="4" xfId="2" applyFont="1" applyFill="1" applyBorder="1" applyAlignment="1">
      <alignment horizontal="right"/>
    </xf>
    <xf numFmtId="0" fontId="13" fillId="0" borderId="4" xfId="2" applyFont="1" applyBorder="1"/>
    <xf numFmtId="0" fontId="13" fillId="2" borderId="4" xfId="2" applyFont="1" applyFill="1" applyBorder="1"/>
    <xf numFmtId="0" fontId="13" fillId="2" borderId="4" xfId="2" applyFont="1" applyFill="1" applyBorder="1" applyAlignment="1">
      <alignment horizontal="center"/>
    </xf>
    <xf numFmtId="0" fontId="5" fillId="2" borderId="5" xfId="4" applyFont="1" applyFill="1" applyBorder="1" applyAlignment="1">
      <alignment horizontal="right"/>
    </xf>
    <xf numFmtId="0" fontId="5" fillId="2" borderId="6" xfId="4" applyFont="1" applyFill="1" applyBorder="1" applyAlignment="1">
      <alignment horizontal="right"/>
    </xf>
    <xf numFmtId="0" fontId="5" fillId="2" borderId="7" xfId="2" applyFont="1" applyFill="1" applyBorder="1"/>
    <xf numFmtId="0" fontId="5" fillId="2" borderId="7" xfId="2" applyFont="1" applyFill="1" applyBorder="1" applyAlignment="1">
      <alignment vertical="center"/>
    </xf>
    <xf numFmtId="0" fontId="5" fillId="2" borderId="7" xfId="4" applyFont="1" applyFill="1" applyBorder="1" applyAlignment="1">
      <alignment horizontal="right"/>
    </xf>
    <xf numFmtId="0" fontId="5" fillId="2" borderId="8" xfId="4" applyFont="1" applyFill="1" applyBorder="1" applyAlignment="1">
      <alignment horizontal="right"/>
    </xf>
    <xf numFmtId="0" fontId="5" fillId="0" borderId="0" xfId="2" applyFont="1" applyAlignment="1">
      <alignment horizontal="left"/>
    </xf>
    <xf numFmtId="0" fontId="5" fillId="2" borderId="4" xfId="2" applyFont="1" applyFill="1" applyBorder="1" applyAlignment="1">
      <alignment horizontal="left"/>
    </xf>
    <xf numFmtId="0" fontId="5" fillId="2" borderId="5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/>
    </xf>
    <xf numFmtId="0" fontId="4" fillId="2" borderId="6" xfId="2" applyFont="1" applyFill="1" applyBorder="1" applyAlignment="1">
      <alignment horizontal="left" vertical="center"/>
    </xf>
    <xf numFmtId="0" fontId="5" fillId="0" borderId="5" xfId="2" applyFont="1" applyBorder="1" applyAlignment="1">
      <alignment horizontal="left" vertical="center"/>
    </xf>
    <xf numFmtId="0" fontId="5" fillId="2" borderId="3" xfId="2" applyFont="1" applyFill="1" applyBorder="1" applyAlignment="1">
      <alignment horizontal="right" vertical="center"/>
    </xf>
    <xf numFmtId="0" fontId="5" fillId="2" borderId="13" xfId="2" applyFont="1" applyFill="1" applyBorder="1" applyAlignment="1">
      <alignment horizontal="left" vertical="center"/>
    </xf>
    <xf numFmtId="0" fontId="5" fillId="0" borderId="13" xfId="2" applyFont="1" applyBorder="1" applyAlignment="1">
      <alignment horizontal="left" vertical="center"/>
    </xf>
    <xf numFmtId="0" fontId="4" fillId="2" borderId="13" xfId="2" applyFont="1" applyFill="1" applyBorder="1" applyAlignment="1">
      <alignment horizontal="left" vertical="center"/>
    </xf>
    <xf numFmtId="0" fontId="4" fillId="0" borderId="11" xfId="2" applyFont="1" applyFill="1" applyBorder="1" applyAlignment="1">
      <alignment horizontal="center" vertical="center" wrapText="1"/>
    </xf>
    <xf numFmtId="0" fontId="4" fillId="5" borderId="14" xfId="2" applyFont="1" applyFill="1" applyBorder="1" applyAlignment="1">
      <alignment horizontal="center" vertical="top"/>
    </xf>
    <xf numFmtId="0" fontId="4" fillId="5" borderId="15" xfId="2" applyFont="1" applyFill="1" applyBorder="1" applyAlignment="1">
      <alignment horizontal="center" vertical="top"/>
    </xf>
    <xf numFmtId="0" fontId="4" fillId="5" borderId="16" xfId="2" quotePrefix="1" applyFont="1" applyFill="1" applyBorder="1" applyAlignment="1">
      <alignment horizontal="center"/>
    </xf>
    <xf numFmtId="0" fontId="4" fillId="5" borderId="17" xfId="2" quotePrefix="1" applyFont="1" applyFill="1" applyBorder="1" applyAlignment="1">
      <alignment horizontal="center"/>
    </xf>
    <xf numFmtId="0" fontId="4" fillId="5" borderId="18" xfId="2" quotePrefix="1" applyFont="1" applyFill="1" applyBorder="1" applyAlignment="1">
      <alignment horizontal="center" vertical="center"/>
    </xf>
    <xf numFmtId="17" fontId="4" fillId="5" borderId="16" xfId="2" quotePrefix="1" applyNumberFormat="1" applyFont="1" applyFill="1" applyBorder="1" applyAlignment="1">
      <alignment horizontal="center" vertical="center"/>
    </xf>
    <xf numFmtId="49" fontId="4" fillId="5" borderId="15" xfId="2" applyNumberFormat="1" applyFont="1" applyFill="1" applyBorder="1" applyAlignment="1">
      <alignment horizontal="center" vertical="center"/>
    </xf>
    <xf numFmtId="0" fontId="4" fillId="5" borderId="19" xfId="2" applyFont="1" applyFill="1" applyBorder="1" applyAlignment="1">
      <alignment horizontal="center"/>
    </xf>
    <xf numFmtId="0" fontId="4" fillId="5" borderId="1" xfId="4" applyFont="1" applyFill="1" applyBorder="1" applyAlignment="1">
      <alignment horizontal="center" vertical="center" wrapText="1"/>
    </xf>
    <xf numFmtId="0" fontId="4" fillId="5" borderId="20" xfId="4" applyFont="1" applyFill="1" applyBorder="1" applyAlignment="1">
      <alignment horizontal="center" vertical="center" wrapText="1"/>
    </xf>
    <xf numFmtId="0" fontId="4" fillId="5" borderId="21" xfId="2" applyFont="1" applyFill="1" applyBorder="1" applyAlignment="1">
      <alignment horizontal="center"/>
    </xf>
    <xf numFmtId="0" fontId="4" fillId="5" borderId="22" xfId="2" applyFont="1" applyFill="1" applyBorder="1" applyAlignment="1">
      <alignment horizontal="center"/>
    </xf>
    <xf numFmtId="49" fontId="4" fillId="5" borderId="22" xfId="2" quotePrefix="1" applyNumberFormat="1" applyFont="1" applyFill="1" applyBorder="1" applyAlignment="1">
      <alignment horizontal="center" vertical="center"/>
    </xf>
    <xf numFmtId="0" fontId="4" fillId="5" borderId="23" xfId="2" applyFont="1" applyFill="1" applyBorder="1" applyAlignment="1">
      <alignment horizontal="center"/>
    </xf>
    <xf numFmtId="0" fontId="4" fillId="5" borderId="4" xfId="4" applyFont="1" applyFill="1" applyBorder="1" applyAlignment="1">
      <alignment horizontal="center" vertical="center" wrapText="1"/>
    </xf>
    <xf numFmtId="0" fontId="4" fillId="5" borderId="10" xfId="4" applyFont="1" applyFill="1" applyBorder="1" applyAlignment="1">
      <alignment horizontal="center" vertical="center" wrapText="1"/>
    </xf>
    <xf numFmtId="0" fontId="4" fillId="0" borderId="0" xfId="2" applyFont="1" applyFill="1" applyAlignment="1">
      <alignment horizontal="left" vertical="center"/>
    </xf>
    <xf numFmtId="0" fontId="5" fillId="0" borderId="0" xfId="4" applyFont="1" applyAlignment="1">
      <alignment horizontal="center" vertical="center"/>
    </xf>
    <xf numFmtId="0" fontId="4" fillId="0" borderId="0" xfId="2" applyFont="1" applyFill="1"/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8" borderId="24" xfId="0" applyFont="1" applyFill="1" applyBorder="1" applyAlignment="1">
      <alignment horizontal="center" wrapText="1"/>
    </xf>
    <xf numFmtId="0" fontId="4" fillId="8" borderId="15" xfId="0" applyFont="1" applyFill="1" applyBorder="1" applyAlignment="1">
      <alignment horizontal="center" wrapText="1"/>
    </xf>
    <xf numFmtId="0" fontId="5" fillId="0" borderId="24" xfId="0" applyFont="1" applyBorder="1" applyAlignment="1">
      <alignment vertical="center"/>
    </xf>
    <xf numFmtId="0" fontId="5" fillId="0" borderId="24" xfId="0" applyFont="1" applyBorder="1" applyAlignment="1">
      <alignment vertical="top" wrapText="1"/>
    </xf>
    <xf numFmtId="0" fontId="5" fillId="0" borderId="24" xfId="0" applyFont="1" applyBorder="1" applyAlignment="1">
      <alignment horizontal="center" vertical="top" wrapText="1"/>
    </xf>
    <xf numFmtId="0" fontId="5" fillId="0" borderId="15" xfId="0" applyFont="1" applyBorder="1" applyAlignment="1">
      <alignment vertical="center"/>
    </xf>
    <xf numFmtId="0" fontId="5" fillId="0" borderId="15" xfId="0" applyFont="1" applyBorder="1" applyAlignment="1">
      <alignment vertical="top" wrapText="1"/>
    </xf>
    <xf numFmtId="0" fontId="5" fillId="0" borderId="15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0" fontId="5" fillId="0" borderId="23" xfId="0" applyFont="1" applyBorder="1" applyAlignment="1">
      <alignment vertical="top" wrapText="1"/>
    </xf>
    <xf numFmtId="0" fontId="5" fillId="9" borderId="23" xfId="0" applyFont="1" applyFill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5" fillId="0" borderId="14" xfId="0" applyFont="1" applyBorder="1" applyAlignment="1">
      <alignment vertical="top" wrapText="1"/>
    </xf>
    <xf numFmtId="0" fontId="5" fillId="9" borderId="14" xfId="0" applyFont="1" applyFill="1" applyBorder="1" applyAlignment="1">
      <alignment horizontal="center" vertical="top" wrapText="1"/>
    </xf>
    <xf numFmtId="0" fontId="5" fillId="0" borderId="25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5" fillId="0" borderId="0" xfId="0" applyFont="1" applyAlignment="1">
      <alignment horizontal="justify"/>
    </xf>
    <xf numFmtId="0" fontId="4" fillId="8" borderId="16" xfId="0" applyFont="1" applyFill="1" applyBorder="1" applyAlignment="1">
      <alignment horizontal="center" wrapText="1"/>
    </xf>
    <xf numFmtId="0" fontId="5" fillId="0" borderId="2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Continuous"/>
    </xf>
    <xf numFmtId="0" fontId="21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4" fillId="0" borderId="6" xfId="0" applyFont="1" applyFill="1" applyBorder="1"/>
    <xf numFmtId="0" fontId="4" fillId="0" borderId="10" xfId="0" applyFont="1" applyFill="1" applyBorder="1"/>
    <xf numFmtId="164" fontId="5" fillId="0" borderId="4" xfId="0" applyNumberFormat="1" applyFont="1" applyFill="1" applyBorder="1" applyProtection="1"/>
    <xf numFmtId="0" fontId="4" fillId="0" borderId="6" xfId="0" quotePrefix="1" applyFont="1" applyFill="1" applyBorder="1"/>
    <xf numFmtId="0" fontId="5" fillId="0" borderId="10" xfId="0" applyFont="1" applyFill="1" applyBorder="1" applyAlignment="1">
      <alignment horizontal="left"/>
    </xf>
    <xf numFmtId="165" fontId="11" fillId="0" borderId="4" xfId="5" applyNumberFormat="1" applyFont="1" applyFill="1" applyBorder="1" applyProtection="1"/>
    <xf numFmtId="0" fontId="5" fillId="0" borderId="4" xfId="5" applyNumberFormat="1" applyFont="1" applyFill="1" applyBorder="1" applyProtection="1"/>
    <xf numFmtId="40" fontId="5" fillId="0" borderId="4" xfId="5" applyNumberFormat="1" applyFont="1" applyFill="1" applyBorder="1" applyProtection="1"/>
    <xf numFmtId="0" fontId="5" fillId="0" borderId="6" xfId="0" applyFont="1" applyFill="1" applyBorder="1"/>
    <xf numFmtId="0" fontId="4" fillId="0" borderId="10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quotePrefix="1" applyFont="1" applyFill="1" applyBorder="1"/>
    <xf numFmtId="0" fontId="4" fillId="0" borderId="12" xfId="0" applyFont="1" applyFill="1" applyBorder="1"/>
    <xf numFmtId="0" fontId="5" fillId="0" borderId="9" xfId="0" applyFont="1" applyFill="1" applyBorder="1" applyAlignment="1">
      <alignment horizontal="center"/>
    </xf>
    <xf numFmtId="40" fontId="5" fillId="0" borderId="2" xfId="5" applyNumberFormat="1" applyFont="1" applyFill="1" applyBorder="1" applyProtection="1"/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4" fillId="0" borderId="0" xfId="0" applyNumberFormat="1" applyFont="1" applyFill="1" applyBorder="1" applyProtection="1"/>
    <xf numFmtId="0" fontId="4" fillId="0" borderId="0" xfId="0" applyFont="1" applyFill="1" applyAlignment="1">
      <alignment horizontal="left"/>
    </xf>
    <xf numFmtId="0" fontId="5" fillId="0" borderId="0" xfId="0" applyFont="1" applyFill="1"/>
    <xf numFmtId="0" fontId="4" fillId="5" borderId="14" xfId="2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26" xfId="0" applyFont="1" applyFill="1" applyBorder="1"/>
    <xf numFmtId="0" fontId="4" fillId="10" borderId="25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wrapText="1"/>
    </xf>
    <xf numFmtId="0" fontId="5" fillId="0" borderId="2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7" fillId="2" borderId="1" xfId="0" applyFont="1" applyFill="1" applyBorder="1"/>
    <xf numFmtId="0" fontId="7" fillId="2" borderId="8" xfId="0" applyFont="1" applyFill="1" applyBorder="1"/>
    <xf numFmtId="0" fontId="7" fillId="2" borderId="20" xfId="0" applyFont="1" applyFill="1" applyBorder="1"/>
    <xf numFmtId="0" fontId="14" fillId="2" borderId="2" xfId="0" applyFont="1" applyFill="1" applyBorder="1"/>
    <xf numFmtId="0" fontId="7" fillId="2" borderId="2" xfId="0" applyFont="1" applyFill="1" applyBorder="1"/>
    <xf numFmtId="0" fontId="7" fillId="2" borderId="12" xfId="0" applyFont="1" applyFill="1" applyBorder="1"/>
    <xf numFmtId="0" fontId="7" fillId="2" borderId="9" xfId="0" applyFont="1" applyFill="1" applyBorder="1"/>
    <xf numFmtId="0" fontId="7" fillId="2" borderId="3" xfId="0" applyFont="1" applyFill="1" applyBorder="1"/>
    <xf numFmtId="0" fontId="7" fillId="2" borderId="11" xfId="0" applyFont="1" applyFill="1" applyBorder="1"/>
    <xf numFmtId="0" fontId="7" fillId="2" borderId="26" xfId="0" applyFont="1" applyFill="1" applyBorder="1"/>
    <xf numFmtId="0" fontId="14" fillId="2" borderId="8" xfId="0" applyFont="1" applyFill="1" applyBorder="1" applyAlignment="1">
      <alignment horizontal="left"/>
    </xf>
    <xf numFmtId="0" fontId="14" fillId="2" borderId="20" xfId="0" applyFont="1" applyFill="1" applyBorder="1"/>
    <xf numFmtId="40" fontId="7" fillId="6" borderId="1" xfId="0" applyNumberFormat="1" applyFont="1" applyFill="1" applyBorder="1"/>
    <xf numFmtId="0" fontId="14" fillId="2" borderId="12" xfId="0" applyNumberFormat="1" applyFont="1" applyFill="1" applyBorder="1" applyAlignment="1">
      <alignment horizontal="left" vertical="center"/>
    </xf>
    <xf numFmtId="0" fontId="14" fillId="2" borderId="9" xfId="0" applyNumberFormat="1" applyFont="1" applyFill="1" applyBorder="1" applyAlignment="1">
      <alignment horizontal="center" vertical="center" wrapText="1"/>
    </xf>
    <xf numFmtId="40" fontId="7" fillId="11" borderId="2" xfId="0" applyNumberFormat="1" applyFont="1" applyFill="1" applyBorder="1"/>
    <xf numFmtId="40" fontId="7" fillId="6" borderId="2" xfId="0" applyNumberFormat="1" applyFont="1" applyFill="1" applyBorder="1"/>
    <xf numFmtId="0" fontId="7" fillId="2" borderId="12" xfId="0" applyNumberFormat="1" applyFont="1" applyFill="1" applyBorder="1" applyAlignment="1">
      <alignment horizontal="center" vertical="center" wrapText="1"/>
    </xf>
    <xf numFmtId="40" fontId="14" fillId="11" borderId="2" xfId="0" applyNumberFormat="1" applyFont="1" applyFill="1" applyBorder="1"/>
    <xf numFmtId="40" fontId="14" fillId="6" borderId="2" xfId="0" applyNumberFormat="1" applyFont="1" applyFill="1" applyBorder="1"/>
    <xf numFmtId="0" fontId="14" fillId="2" borderId="12" xfId="0" applyFont="1" applyFill="1" applyBorder="1"/>
    <xf numFmtId="0" fontId="14" fillId="2" borderId="9" xfId="0" quotePrefix="1" applyFont="1" applyFill="1" applyBorder="1"/>
    <xf numFmtId="0" fontId="14" fillId="2" borderId="12" xfId="0" applyFont="1" applyFill="1" applyBorder="1" applyAlignment="1">
      <alignment horizontal="left"/>
    </xf>
    <xf numFmtId="0" fontId="19" fillId="2" borderId="9" xfId="0" applyFont="1" applyFill="1" applyBorder="1"/>
    <xf numFmtId="0" fontId="14" fillId="2" borderId="9" xfId="0" applyFont="1" applyFill="1" applyBorder="1"/>
    <xf numFmtId="0" fontId="15" fillId="2" borderId="0" xfId="0" applyFont="1" applyFill="1" applyAlignment="1">
      <alignment horizontal="centerContinuous"/>
    </xf>
    <xf numFmtId="0" fontId="15" fillId="6" borderId="0" xfId="0" applyFont="1" applyFill="1" applyAlignment="1">
      <alignment horizontal="centerContinuous"/>
    </xf>
    <xf numFmtId="0" fontId="17" fillId="2" borderId="0" xfId="0" applyFont="1" applyFill="1" applyAlignment="1">
      <alignment horizontal="right"/>
    </xf>
    <xf numFmtId="0" fontId="15" fillId="2" borderId="0" xfId="0" applyFont="1" applyFill="1" applyAlignment="1"/>
    <xf numFmtId="0" fontId="16" fillId="2" borderId="0" xfId="0" applyFont="1" applyFill="1"/>
    <xf numFmtId="0" fontId="22" fillId="2" borderId="0" xfId="0" applyFont="1" applyFill="1"/>
    <xf numFmtId="0" fontId="18" fillId="2" borderId="0" xfId="0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/>
    <xf numFmtId="0" fontId="7" fillId="6" borderId="0" xfId="0" applyFont="1" applyFill="1" applyAlignment="1"/>
    <xf numFmtId="0" fontId="20" fillId="2" borderId="0" xfId="0" applyFont="1" applyFill="1" applyAlignment="1"/>
    <xf numFmtId="40" fontId="7" fillId="6" borderId="3" xfId="0" applyNumberFormat="1" applyFont="1" applyFill="1" applyBorder="1"/>
    <xf numFmtId="0" fontId="7" fillId="6" borderId="0" xfId="0" applyFont="1" applyFill="1"/>
    <xf numFmtId="0" fontId="19" fillId="2" borderId="0" xfId="0" applyFont="1" applyFill="1"/>
    <xf numFmtId="0" fontId="14" fillId="2" borderId="0" xfId="0" applyFont="1" applyFill="1"/>
    <xf numFmtId="0" fontId="14" fillId="6" borderId="0" xfId="0" applyFont="1" applyFill="1"/>
    <xf numFmtId="0" fontId="5" fillId="0" borderId="22" xfId="0" applyFont="1" applyBorder="1" applyAlignment="1">
      <alignment horizontal="center"/>
    </xf>
    <xf numFmtId="0" fontId="14" fillId="12" borderId="1" xfId="0" applyFont="1" applyFill="1" applyBorder="1" applyAlignment="1">
      <alignment horizontal="center"/>
    </xf>
    <xf numFmtId="0" fontId="14" fillId="12" borderId="2" xfId="0" applyFont="1" applyFill="1" applyBorder="1" applyAlignment="1">
      <alignment horizontal="center"/>
    </xf>
    <xf numFmtId="0" fontId="14" fillId="12" borderId="9" xfId="0" applyFont="1" applyFill="1" applyBorder="1" applyAlignment="1">
      <alignment horizontal="center"/>
    </xf>
    <xf numFmtId="0" fontId="14" fillId="12" borderId="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/>
    <xf numFmtId="0" fontId="15" fillId="2" borderId="0" xfId="0" applyFont="1" applyFill="1" applyAlignment="1">
      <alignment horizontal="left"/>
    </xf>
    <xf numFmtId="0" fontId="5" fillId="0" borderId="24" xfId="0" applyFont="1" applyBorder="1" applyAlignment="1">
      <alignment vertical="top" wrapText="1"/>
    </xf>
    <xf numFmtId="0" fontId="4" fillId="8" borderId="15" xfId="0" applyFont="1" applyFill="1" applyBorder="1" applyAlignment="1">
      <alignment horizontal="center" wrapText="1"/>
    </xf>
    <xf numFmtId="0" fontId="14" fillId="12" borderId="20" xfId="0" applyFont="1" applyFill="1" applyBorder="1" applyAlignment="1">
      <alignment horizontal="center"/>
    </xf>
    <xf numFmtId="0" fontId="12" fillId="2" borderId="5" xfId="2" applyFont="1" applyFill="1" applyBorder="1" applyAlignment="1">
      <alignment vertical="center"/>
    </xf>
    <xf numFmtId="0" fontId="8" fillId="0" borderId="0" xfId="4" applyFont="1" applyAlignment="1">
      <alignment horizontal="center" vertical="center"/>
    </xf>
    <xf numFmtId="0" fontId="4" fillId="0" borderId="13" xfId="4" applyFont="1" applyBorder="1" applyAlignment="1">
      <alignment horizontal="right" vertical="center"/>
    </xf>
    <xf numFmtId="0" fontId="4" fillId="5" borderId="25" xfId="2" applyFont="1" applyFill="1" applyBorder="1" applyAlignment="1">
      <alignment horizontal="center" vertical="center" wrapText="1"/>
    </xf>
    <xf numFmtId="0" fontId="4" fillId="5" borderId="28" xfId="2" applyFont="1" applyFill="1" applyBorder="1" applyAlignment="1">
      <alignment horizontal="center" vertical="center" wrapText="1"/>
    </xf>
    <xf numFmtId="0" fontId="4" fillId="5" borderId="23" xfId="2" applyFont="1" applyFill="1" applyBorder="1" applyAlignment="1">
      <alignment horizontal="center" vertical="center" wrapText="1"/>
    </xf>
    <xf numFmtId="0" fontId="4" fillId="5" borderId="27" xfId="2" applyFont="1" applyFill="1" applyBorder="1" applyAlignment="1">
      <alignment horizontal="center" vertical="center" wrapText="1"/>
    </xf>
    <xf numFmtId="0" fontId="4" fillId="5" borderId="0" xfId="2" applyFont="1" applyFill="1" applyBorder="1" applyAlignment="1">
      <alignment horizontal="center" vertical="center" wrapText="1"/>
    </xf>
    <xf numFmtId="0" fontId="4" fillId="5" borderId="21" xfId="2" applyFont="1" applyFill="1" applyBorder="1" applyAlignment="1">
      <alignment horizontal="center" vertical="center" wrapText="1"/>
    </xf>
    <xf numFmtId="0" fontId="4" fillId="5" borderId="17" xfId="2" applyFont="1" applyFill="1" applyBorder="1" applyAlignment="1">
      <alignment horizontal="center" vertical="center" wrapText="1"/>
    </xf>
    <xf numFmtId="0" fontId="4" fillId="5" borderId="18" xfId="2" applyFont="1" applyFill="1" applyBorder="1" applyAlignment="1">
      <alignment horizontal="center" vertical="center" wrapText="1"/>
    </xf>
    <xf numFmtId="0" fontId="4" fillId="5" borderId="14" xfId="2" applyFont="1" applyFill="1" applyBorder="1" applyAlignment="1">
      <alignment horizontal="center" vertical="center" wrapText="1"/>
    </xf>
    <xf numFmtId="0" fontId="4" fillId="0" borderId="11" xfId="2" applyFont="1" applyFill="1" applyBorder="1" applyAlignment="1">
      <alignment horizontal="center" vertical="center" wrapText="1"/>
    </xf>
    <xf numFmtId="0" fontId="4" fillId="0" borderId="13" xfId="2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4" fillId="0" borderId="26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top" wrapText="1"/>
    </xf>
    <xf numFmtId="0" fontId="4" fillId="2" borderId="2" xfId="2" applyFont="1" applyFill="1" applyBorder="1" applyAlignment="1">
      <alignment horizontal="center" vertical="top" wrapText="1"/>
    </xf>
    <xf numFmtId="49" fontId="4" fillId="5" borderId="29" xfId="2" applyNumberFormat="1" applyFont="1" applyFill="1" applyBorder="1" applyAlignment="1">
      <alignment horizontal="center" vertical="center"/>
    </xf>
    <xf numFmtId="49" fontId="4" fillId="5" borderId="30" xfId="2" applyNumberFormat="1" applyFont="1" applyFill="1" applyBorder="1" applyAlignment="1">
      <alignment horizontal="center" vertical="center"/>
    </xf>
    <xf numFmtId="49" fontId="4" fillId="5" borderId="31" xfId="2" applyNumberFormat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justify" vertical="top" wrapText="1"/>
    </xf>
    <xf numFmtId="0" fontId="5" fillId="0" borderId="5" xfId="2" applyFont="1" applyBorder="1" applyAlignment="1">
      <alignment horizontal="justify" vertical="top" wrapText="1"/>
    </xf>
    <xf numFmtId="0" fontId="5" fillId="0" borderId="10" xfId="2" applyFont="1" applyBorder="1" applyAlignment="1">
      <alignment horizontal="justify" vertical="top" wrapText="1"/>
    </xf>
    <xf numFmtId="0" fontId="4" fillId="5" borderId="17" xfId="2" applyFont="1" applyFill="1" applyBorder="1" applyAlignment="1">
      <alignment horizontal="center" vertical="center"/>
    </xf>
    <xf numFmtId="0" fontId="4" fillId="5" borderId="18" xfId="2" applyFont="1" applyFill="1" applyBorder="1" applyAlignment="1">
      <alignment horizontal="center" vertical="center"/>
    </xf>
    <xf numFmtId="0" fontId="4" fillId="5" borderId="14" xfId="2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horizontal="left" vertical="center" wrapText="1"/>
    </xf>
    <xf numFmtId="0" fontId="10" fillId="3" borderId="5" xfId="2" applyFont="1" applyFill="1" applyBorder="1" applyAlignment="1">
      <alignment horizontal="left" vertical="center" wrapText="1"/>
    </xf>
    <xf numFmtId="0" fontId="4" fillId="2" borderId="4" xfId="2" applyFont="1" applyFill="1" applyBorder="1" applyAlignment="1">
      <alignment horizontal="left" vertical="center" wrapText="1"/>
    </xf>
    <xf numFmtId="0" fontId="5" fillId="0" borderId="5" xfId="2" applyFont="1" applyFill="1" applyBorder="1" applyAlignment="1">
      <alignment horizontal="justify" wrapText="1"/>
    </xf>
    <xf numFmtId="0" fontId="5" fillId="0" borderId="5" xfId="2" applyFont="1" applyBorder="1" applyAlignment="1">
      <alignment horizontal="justify" wrapText="1"/>
    </xf>
    <xf numFmtId="0" fontId="5" fillId="0" borderId="10" xfId="2" applyFont="1" applyBorder="1" applyAlignment="1">
      <alignment horizontal="justify" wrapText="1"/>
    </xf>
    <xf numFmtId="0" fontId="4" fillId="2" borderId="2" xfId="2" quotePrefix="1" applyFont="1" applyFill="1" applyBorder="1" applyAlignment="1">
      <alignment horizontal="center" vertical="top" wrapText="1"/>
    </xf>
    <xf numFmtId="0" fontId="4" fillId="0" borderId="1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10" fillId="3" borderId="10" xfId="2" applyFont="1" applyFill="1" applyBorder="1" applyAlignment="1">
      <alignment horizontal="left" vertical="center" wrapText="1"/>
    </xf>
    <xf numFmtId="0" fontId="10" fillId="3" borderId="4" xfId="2" applyFont="1" applyFill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top" wrapText="1"/>
    </xf>
    <xf numFmtId="0" fontId="4" fillId="2" borderId="6" xfId="2" applyFont="1" applyFill="1" applyBorder="1" applyAlignment="1">
      <alignment horizontal="left" vertical="center" wrapText="1"/>
    </xf>
    <xf numFmtId="0" fontId="4" fillId="2" borderId="5" xfId="2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5" fillId="9" borderId="24" xfId="0" applyFont="1" applyFill="1" applyBorder="1" applyAlignment="1">
      <alignment horizontal="center" vertical="top" wrapText="1"/>
    </xf>
    <xf numFmtId="0" fontId="5" fillId="9" borderId="15" xfId="0" applyFont="1" applyFill="1" applyBorder="1" applyAlignment="1">
      <alignment horizontal="center" vertical="top" wrapText="1"/>
    </xf>
    <xf numFmtId="0" fontId="5" fillId="0" borderId="24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5" fillId="0" borderId="2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4" fillId="8" borderId="29" xfId="0" applyFont="1" applyFill="1" applyBorder="1" applyAlignment="1">
      <alignment horizontal="center" wrapText="1"/>
    </xf>
    <xf numFmtId="0" fontId="4" fillId="8" borderId="31" xfId="0" applyFont="1" applyFill="1" applyBorder="1" applyAlignment="1">
      <alignment horizontal="center" wrapText="1"/>
    </xf>
    <xf numFmtId="0" fontId="4" fillId="8" borderId="24" xfId="0" applyFont="1" applyFill="1" applyBorder="1" applyAlignment="1">
      <alignment horizontal="center" wrapText="1"/>
    </xf>
    <xf numFmtId="0" fontId="4" fillId="8" borderId="15" xfId="0" applyFont="1" applyFill="1" applyBorder="1" applyAlignment="1">
      <alignment horizontal="center" wrapText="1"/>
    </xf>
    <xf numFmtId="0" fontId="5" fillId="0" borderId="25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0" fontId="5" fillId="0" borderId="27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5" fillId="0" borderId="18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14" fillId="12" borderId="8" xfId="0" applyFont="1" applyFill="1" applyBorder="1" applyAlignment="1">
      <alignment horizontal="center"/>
    </xf>
    <xf numFmtId="0" fontId="14" fillId="12" borderId="20" xfId="0" applyFont="1" applyFill="1" applyBorder="1" applyAlignment="1">
      <alignment horizontal="center"/>
    </xf>
    <xf numFmtId="0" fontId="14" fillId="12" borderId="11" xfId="0" applyFont="1" applyFill="1" applyBorder="1" applyAlignment="1">
      <alignment horizontal="center"/>
    </xf>
    <xf numFmtId="0" fontId="14" fillId="12" borderId="2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6" borderId="1" xfId="0" applyNumberFormat="1" applyFont="1" applyFill="1" applyBorder="1" applyAlignment="1">
      <alignment horizontal="center" vertical="center" wrapText="1"/>
    </xf>
    <xf numFmtId="0" fontId="14" fillId="6" borderId="2" xfId="0" applyNumberFormat="1" applyFont="1" applyFill="1" applyBorder="1" applyAlignment="1">
      <alignment horizontal="center" vertical="center" wrapText="1"/>
    </xf>
    <xf numFmtId="0" fontId="14" fillId="6" borderId="3" xfId="0" applyNumberFormat="1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- Style1" xfId="1"/>
    <cellStyle name="Normal 2" xfId="2"/>
    <cellStyle name="Normal 3" xfId="3"/>
    <cellStyle name="Normal_QISAustria" xfId="4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bkpo\sys\USERS\ANGGARAN\RIKA\RUDYANTO\TEMP\ITUNGA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nnual report"/>
      <sheetName val="Data for Broker link"/>
      <sheetName val="31 Sept 2000"/>
      <sheetName val="30 Okt 2000"/>
      <sheetName val="30 Nop 2000"/>
      <sheetName val="29 Desember 2000"/>
      <sheetName val="Sandi Juli"/>
      <sheetName val="Sandi Sept"/>
      <sheetName val="Sandi laba rug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11.xml"/><Relationship Id="rId2" Type="http://schemas.openxmlformats.org/officeDocument/2006/relationships/revisionLog" Target="revisionLog111.xml"/><Relationship Id="rId1" Type="http://schemas.openxmlformats.org/officeDocument/2006/relationships/revisionLog" Target="revisionLog1111.xml"/><Relationship Id="rId6" Type="http://schemas.openxmlformats.org/officeDocument/2006/relationships/revisionLog" Target="revisionLog1.xml"/><Relationship Id="rId5" Type="http://schemas.openxmlformats.org/officeDocument/2006/relationships/revisionLog" Target="revisionLog12.xml"/><Relationship Id="rId4" Type="http://schemas.openxmlformats.org/officeDocument/2006/relationships/revisionLog" Target="revisionLog121.xml"/></Relationships>
</file>

<file path=xl/revisions/revisionHeaders.xml><?xml version="1.0" encoding="utf-8"?>
<headers xmlns="http://schemas.openxmlformats.org/spreadsheetml/2006/main" xmlns:r="http://schemas.openxmlformats.org/officeDocument/2006/relationships" guid="{729F4FF0-A028-4203-B485-CC6162F05108}" diskRevisions="1" revisionId="53" version="6">
  <header guid="{140BBDC9-A15B-464D-A6EA-A05F2DC81FDC}" dateTime="2013-01-23T07:12:07" maxSheetId="6" userName="THI_Armando" r:id="rId1">
    <sheetIdMap count="5">
      <sheetId val="1"/>
      <sheetId val="2"/>
      <sheetId val="3"/>
      <sheetId val="4"/>
      <sheetId val="5"/>
    </sheetIdMap>
  </header>
  <header guid="{FE190139-68D4-4F5C-8E04-FD5A5D4B8401}" dateTime="2013-01-23T07:21:01" maxSheetId="6" userName="THI_Armando" r:id="rId2" minRId="1" maxRId="16">
    <sheetIdMap count="5">
      <sheetId val="1"/>
      <sheetId val="2"/>
      <sheetId val="3"/>
      <sheetId val="4"/>
      <sheetId val="5"/>
    </sheetIdMap>
  </header>
  <header guid="{AABFF0D7-5933-451A-8F5F-825A00F5E8BC}" dateTime="2013-01-23T07:22:35" maxSheetId="6" userName="THI_Armando" r:id="rId3" minRId="17">
    <sheetIdMap count="5">
      <sheetId val="1"/>
      <sheetId val="2"/>
      <sheetId val="3"/>
      <sheetId val="4"/>
      <sheetId val="5"/>
    </sheetIdMap>
  </header>
  <header guid="{35B778A4-A2B4-4B84-82BF-D968CD2B8831}" dateTime="2013-01-23T14:17:41" maxSheetId="6" userName="rita_h" r:id="rId4" minRId="18" maxRId="21">
    <sheetIdMap count="5">
      <sheetId val="1"/>
      <sheetId val="2"/>
      <sheetId val="3"/>
      <sheetId val="4"/>
      <sheetId val="5"/>
    </sheetIdMap>
  </header>
  <header guid="{F97ED552-D4C3-4E7A-A1C3-435C32342330}" dateTime="2013-01-23T14:18:46" maxSheetId="6" userName="rita_h" r:id="rId5" minRId="32">
    <sheetIdMap count="5">
      <sheetId val="1"/>
      <sheetId val="2"/>
      <sheetId val="3"/>
      <sheetId val="4"/>
      <sheetId val="5"/>
    </sheetIdMap>
  </header>
  <header guid="{729F4FF0-A028-4203-B485-CC6162F05108}" dateTime="2013-01-23T14:19:22" maxSheetId="6" userName="rita_h" r:id="rId6" minRId="43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43" sId="4">
    <oc r="I10" t="inlineStr">
      <is>
        <t>Possibly Happening Risk **)</t>
      </is>
    </oc>
    <nc r="I10" t="inlineStr">
      <is>
        <t>Risk **)</t>
      </is>
    </nc>
  </rcc>
  <rcv guid="{A919E313-A5FD-4C0F-8BEC-E45A48C48ED1}" action="delete"/>
  <rdn rId="0" localSheetId="1" customView="1" name="Z_A919E313_A5FD_4C0F_8BEC_E45A48C48ED1_.wvu.PrintArea" hidden="1" oldHidden="1">
    <formula>'14. KPMM (detailed)'!$A$1:$T$77</formula>
    <oldFormula>'14. KPMM (detailed)'!$A$1:$T$77</oldFormula>
  </rdn>
  <rdn rId="0" localSheetId="1" customView="1" name="Z_A919E313_A5FD_4C0F_8BEC_E45A48C48ED1_.wvu.PrintTitles" hidden="1" oldHidden="1">
    <formula>'14. KPMM (detailed)'!$8:$11</formula>
    <oldFormula>'14. KPMM (detailed)'!$8:$11</oldFormula>
  </rdn>
  <rdn rId="0" localSheetId="1" customView="1" name="Z_A919E313_A5FD_4C0F_8BEC_E45A48C48ED1_.wvu.Cols" hidden="1" oldHidden="1">
    <formula>'14. KPMM (detailed)'!$K:$L</formula>
    <oldFormula>'14. KPMM (detailed)'!$K:$L</oldFormula>
  </rdn>
  <rdn rId="0" localSheetId="2" customView="1" name="Z_A919E313_A5FD_4C0F_8BEC_E45A48C48ED1_.wvu.PrintArea" hidden="1" oldHidden="1">
    <formula>'15. Capital Change Plan'!$B$1:$K$27</formula>
    <oldFormula>'15. Capital Change Plan'!$B$1:$K$27</oldFormula>
  </rdn>
  <rdn rId="0" localSheetId="2" customView="1" name="Z_A919E313_A5FD_4C0F_8BEC_E45A48C48ED1_.wvu.Rows" hidden="1" oldHidden="1">
    <formula>'15. Capital Change Plan'!$24:$24</formula>
    <oldFormula>'15. Capital Change Plan'!$24:$24</oldFormula>
  </rdn>
  <rdn rId="0" localSheetId="3" customView="1" name="Z_A919E313_A5FD_4C0F_8BEC_E45A48C48ED1_.wvu.PrintArea" hidden="1" oldHidden="1">
    <formula>'16. Foreign Labour'!$A$1:$H$29</formula>
    <oldFormula>'16. Foreign Labour'!$A$1:$H$29</oldFormula>
  </rdn>
  <rdn rId="0" localSheetId="3" customView="1" name="Z_A919E313_A5FD_4C0F_8BEC_E45A48C48ED1_.wvu.Rows" hidden="1" oldHidden="1">
    <formula>'16. Foreign Labour'!$32:$46</formula>
    <oldFormula>'16. Foreign Labour'!$32:$46</oldFormula>
  </rdn>
  <rdn rId="0" localSheetId="4" customView="1" name="Z_A919E313_A5FD_4C0F_8BEC_E45A48C48ED1_.wvu.PrintArea" hidden="1" oldHidden="1">
    <formula>'17. Products or New Activities'!$A$1:$I$67</formula>
    <oldFormula>'17. Products or New Activities'!$A$1:$I$67</oldFormula>
  </rdn>
  <rdn rId="0" localSheetId="4" customView="1" name="Z_A919E313_A5FD_4C0F_8BEC_E45A48C48ED1_.wvu.Cols" hidden="1" oldHidden="1">
    <formula>'17. Products or New Activities'!$B:$B</formula>
    <oldFormula>'17. Products or New Activities'!$B:$B</oldFormula>
  </rdn>
  <rdn rId="0" localSheetId="5" customView="1" name="Z_A919E313_A5FD_4C0F_8BEC_E45A48C48ED1_.wvu.PrintArea" hidden="1" oldHidden="1">
    <formula>'18. Change of Office Networking'!$A$1:$H$109</formula>
    <oldFormula>'18. Change of Office Networking'!$A$1:$H$109</oldFormula>
  </rdn>
  <rcv guid="{A919E313-A5FD-4C0F-8BEC-E45A48C48ED1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c rId="17" sId="2">
    <oc r="B3" t="inlineStr">
      <is>
        <t>CAPITAL CHANGE PLAN</t>
      </is>
    </oc>
    <nc r="B3" t="inlineStr">
      <is>
        <t>CAPITAL ALTERATION PLAN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>
  <rcc rId="1" sId="1">
    <oc r="A3" t="inlineStr">
      <is>
        <t>PROJECTION OF FULFILMENT ON COMMERCIAL BANKS PROVISION OF CAPITAL ADEQUACY (KPMM)</t>
      </is>
    </oc>
    <nc r="A3" t="inlineStr">
      <is>
        <t>PROJECTION OF FULFILMENT ON COMMERCIAL BANKS MINIMUM CAPITAL ADEQUACY REQUIREMENT (KPMM)</t>
      </is>
    </nc>
  </rcc>
  <rcc rId="2" sId="1">
    <oc r="C13" t="inlineStr">
      <is>
        <t>Core Capital</t>
      </is>
    </oc>
    <nc r="C13" t="inlineStr">
      <is>
        <t>Tier 1 Capital</t>
      </is>
    </nc>
  </rcc>
  <rcc rId="3" sId="1">
    <oc r="D14" t="inlineStr">
      <is>
        <t>Capital deposited</t>
      </is>
    </oc>
    <nc r="D14" t="inlineStr">
      <is>
        <t>Paid in Capital</t>
      </is>
    </nc>
  </rcc>
  <rcc rId="4" sId="1">
    <oc r="F17" t="inlineStr">
      <is>
        <t>Agio</t>
      </is>
    </oc>
    <nc r="F17" t="inlineStr">
      <is>
        <t>Additional Paid in Capital</t>
      </is>
    </nc>
  </rcc>
  <rcc rId="5" sId="1">
    <oc r="F18" t="inlineStr">
      <is>
        <t>Grant Capital</t>
      </is>
    </oc>
    <nc r="F18" t="inlineStr">
      <is>
        <t>Donation Capital</t>
      </is>
    </nc>
  </rcc>
  <rcc rId="6" sId="1">
    <oc r="F22" t="inlineStr">
      <is>
        <t>Profit of ongoing year that can be calculated (50%)</t>
      </is>
    </oc>
    <nc r="F22" t="inlineStr">
      <is>
        <t>Profit of current year that can be calculated (50%)</t>
      </is>
    </nc>
  </rcc>
  <rcc rId="7" sId="1">
    <oc r="F30" t="inlineStr">
      <is>
        <t>Loss of ongoing year that can be calculated (100%)</t>
      </is>
    </oc>
    <nc r="F30" t="inlineStr">
      <is>
        <t>Loss of currentyear that can be calculated (100%)</t>
      </is>
    </nc>
  </rcc>
  <rcc rId="8" sId="1">
    <oc r="F33" t="inlineStr">
      <is>
        <t>Negative difference between must-form PPA and allowance for loss of value decline on productive assets</t>
      </is>
    </oc>
    <nc r="F33" t="inlineStr">
      <is>
        <t>Negative difference between  PPA and loan loss provision on earning assets</t>
      </is>
    </nc>
  </rcc>
  <rcc rId="9" sId="1">
    <oc r="C44" t="inlineStr">
      <is>
        <t>Complementary Capital</t>
      </is>
    </oc>
    <nc r="C44" t="inlineStr">
      <is>
        <t>Tier 2 Capital</t>
      </is>
    </nc>
  </rcc>
  <rcc rId="10" sId="1">
    <oc r="B67" t="inlineStr">
      <is>
        <t>TOTAL CORE CAPITAL AND COMPLEMENT CAPITAL(A + B - C)</t>
      </is>
    </oc>
    <nc r="B67" t="inlineStr">
      <is>
        <t>TOTAL TIER 1 CAPITAL AND TIER 2 CAPITAL(A + B - C)</t>
      </is>
    </nc>
  </rcc>
  <rcc rId="11" sId="1">
    <oc r="B68" t="inlineStr">
      <is>
        <t>TOTAL CORE CAPITAL, COMPLEMENT CAPITAL, AND ADDITIONAL COMPLEMENT CAPITAL THAT IS ALLOCATED TO ANTICIPATE MARKET RISK</t>
      </is>
    </oc>
    <nc r="B68" t="inlineStr">
      <is>
        <t>TOTAL TIER 1, TIER 2 CAPITAL, AND ADDITIONAL TIER 2 CAPITAL THAT IS ALLOCATED TO ANTICIPATE MARKET RISK</t>
      </is>
    </nc>
  </rcc>
  <rcc rId="12" sId="1">
    <oc r="B69" t="inlineStr">
      <is>
        <t>WEIGHTED ASSETS BASED ON RISK (ATMR) FOR CREDIT RISK *)</t>
      </is>
    </oc>
    <nc r="B69" t="inlineStr">
      <is>
        <t>RISR WEIGHTED ASSETS  (ATMR) FOR CREDIT RISK *)</t>
      </is>
    </nc>
  </rcc>
  <rcc rId="13" sId="1">
    <oc r="B70" t="inlineStr">
      <is>
        <t>WEIGHTED ASSETS BASED ON RISK (ATMR) FOR RISKS</t>
      </is>
    </oc>
    <nc r="B70" t="inlineStr">
      <is>
        <t>RISK WEIGHTED ASSETS BASED (ATMR) FOR OPERATIONAL RISKS</t>
      </is>
    </nc>
  </rcc>
  <rcc rId="14" sId="1">
    <oc r="B71" t="inlineStr">
      <is>
        <t>WEIGHTED ASSETS BASED ON RISK (ATMR) FOR MARKET RISK</t>
      </is>
    </oc>
    <nc r="B71" t="inlineStr">
      <is>
        <t>RISK WEIGHTED ASSETS (ATMR) FOR MARKET RISK</t>
      </is>
    </nc>
  </rcc>
  <rcc rId="15" sId="1">
    <oc r="B72" t="inlineStr">
      <is>
        <t>RATIO OF PROVISION OF CAPITAL ADEQUACY FOR CREDIT RISK AND OPERATING RISK [II:(IV+V)]</t>
      </is>
    </oc>
    <nc r="B72" t="inlineStr">
      <is>
        <t>CAPITAL ADEQUACY RATION FOR CREDIT RISK AND OPERATING RISK [II:(IV+V)]</t>
      </is>
    </nc>
  </rcc>
  <rcc rId="16" sId="1">
    <oc r="B73" t="inlineStr">
      <is>
        <t>RATIO OF PROVISION OF CAPITAL ADEQUACY FOR CREDIT RISK, OPERATING RISK AND MARKET RISK [III:(IV+V+VI)]</t>
      </is>
    </oc>
    <nc r="B73" t="inlineStr">
      <is>
        <t>CAPITAL ADEQUACY RATIO FOR CREDIT RISK, OPERATING RISK AND MARKET RISK [III:(IV+V+VI)]</t>
      </is>
    </nc>
  </rcc>
</revisions>
</file>

<file path=xl/revisions/revisionLog1111.xml><?xml version="1.0" encoding="utf-8"?>
<revisions xmlns="http://schemas.openxmlformats.org/spreadsheetml/2006/main" xmlns:r="http://schemas.openxmlformats.org/officeDocument/2006/relationships"/>
</file>

<file path=xl/revisions/revisionLog12.xml><?xml version="1.0" encoding="utf-8"?>
<revisions xmlns="http://schemas.openxmlformats.org/spreadsheetml/2006/main" xmlns:r="http://schemas.openxmlformats.org/officeDocument/2006/relationships">
  <rcc rId="32" sId="3">
    <oc r="E8" t="inlineStr">
      <is>
        <t>FW-Name</t>
      </is>
    </oc>
    <nc r="E8" t="inlineStr">
      <is>
        <t>Foreign Worker-Name</t>
      </is>
    </nc>
  </rcc>
  <rcv guid="{A919E313-A5FD-4C0F-8BEC-E45A48C48ED1}" action="delete"/>
  <rdn rId="0" localSheetId="1" customView="1" name="Z_A919E313_A5FD_4C0F_8BEC_E45A48C48ED1_.wvu.PrintArea" hidden="1" oldHidden="1">
    <formula>'14. KPMM (detailed)'!$A$1:$T$77</formula>
    <oldFormula>'14. KPMM (detailed)'!$A$1:$T$77</oldFormula>
  </rdn>
  <rdn rId="0" localSheetId="1" customView="1" name="Z_A919E313_A5FD_4C0F_8BEC_E45A48C48ED1_.wvu.PrintTitles" hidden="1" oldHidden="1">
    <formula>'14. KPMM (detailed)'!$8:$11</formula>
    <oldFormula>'14. KPMM (detailed)'!$8:$11</oldFormula>
  </rdn>
  <rdn rId="0" localSheetId="1" customView="1" name="Z_A919E313_A5FD_4C0F_8BEC_E45A48C48ED1_.wvu.Cols" hidden="1" oldHidden="1">
    <formula>'14. KPMM (detailed)'!$K:$L</formula>
    <oldFormula>'14. KPMM (detailed)'!$K:$L</oldFormula>
  </rdn>
  <rdn rId="0" localSheetId="2" customView="1" name="Z_A919E313_A5FD_4C0F_8BEC_E45A48C48ED1_.wvu.PrintArea" hidden="1" oldHidden="1">
    <formula>'15. Capital Change Plan'!$B$1:$K$27</formula>
    <oldFormula>'15. Capital Change Plan'!$B$1:$K$27</oldFormula>
  </rdn>
  <rdn rId="0" localSheetId="2" customView="1" name="Z_A919E313_A5FD_4C0F_8BEC_E45A48C48ED1_.wvu.Rows" hidden="1" oldHidden="1">
    <formula>'15. Capital Change Plan'!$24:$24</formula>
    <oldFormula>'15. Capital Change Plan'!$24:$24</oldFormula>
  </rdn>
  <rdn rId="0" localSheetId="3" customView="1" name="Z_A919E313_A5FD_4C0F_8BEC_E45A48C48ED1_.wvu.PrintArea" hidden="1" oldHidden="1">
    <formula>'16. Foreign Labour'!$A$1:$H$29</formula>
    <oldFormula>'16. Foreign Labour'!$A$1:$H$29</oldFormula>
  </rdn>
  <rdn rId="0" localSheetId="3" customView="1" name="Z_A919E313_A5FD_4C0F_8BEC_E45A48C48ED1_.wvu.Rows" hidden="1" oldHidden="1">
    <formula>'16. Foreign Labour'!$32:$46</formula>
    <oldFormula>'16. Foreign Labour'!$32:$46</oldFormula>
  </rdn>
  <rdn rId="0" localSheetId="4" customView="1" name="Z_A919E313_A5FD_4C0F_8BEC_E45A48C48ED1_.wvu.PrintArea" hidden="1" oldHidden="1">
    <formula>'17. Products or New Activities'!$A$1:$I$67</formula>
    <oldFormula>'17. Products or New Activities'!$A$1:$I$67</oldFormula>
  </rdn>
  <rdn rId="0" localSheetId="4" customView="1" name="Z_A919E313_A5FD_4C0F_8BEC_E45A48C48ED1_.wvu.Cols" hidden="1" oldHidden="1">
    <formula>'17. Products or New Activities'!$B:$B</formula>
    <oldFormula>'17. Products or New Activities'!$B:$B</oldFormula>
  </rdn>
  <rdn rId="0" localSheetId="5" customView="1" name="Z_A919E313_A5FD_4C0F_8BEC_E45A48C48ED1_.wvu.PrintArea" hidden="1" oldHidden="1">
    <formula>'18. Change of Office Networking'!$A$1:$H$109</formula>
    <oldFormula>'18. Change of Office Networking'!$A$1:$H$109</oldFormula>
  </rdn>
  <rcv guid="{A919E313-A5FD-4C0F-8BEC-E45A48C48ED1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c rId="18" sId="1">
    <oc r="F33" t="inlineStr">
      <is>
        <t>Negative difference between  PPA and loan loss provision on earning assets</t>
      </is>
    </oc>
    <nc r="F33" t="inlineStr">
      <is>
        <t>Negative difference between  PPA and allowance for impairment losses on earning assets</t>
      </is>
    </nc>
  </rcc>
  <rcc rId="19" sId="1">
    <oc r="E46" t="inlineStr">
      <is>
        <t>Preferenced stocks(cummulative perpetual)</t>
      </is>
    </oc>
    <nc r="E46" t="inlineStr">
      <is>
        <t>Prefered stocks(cummulative perpetual)</t>
      </is>
    </nc>
  </rcc>
  <rcc rId="20" sId="1">
    <oc r="E47" t="inlineStr">
      <is>
        <t>Subordination securities (cummulative perpetual)</t>
      </is>
    </oc>
    <nc r="E47" t="inlineStr">
      <is>
        <t>Subordinated bond/debt (cummulative perpetual)</t>
      </is>
    </nc>
  </rcc>
  <rcc rId="21" sId="1">
    <oc r="E48" t="inlineStr">
      <is>
        <t>Subordination Lease (cummulative perpetual)</t>
      </is>
    </oc>
    <nc r="E48" t="inlineStr">
      <is>
        <t>Subordination loan (cummulative perpetual)</t>
      </is>
    </nc>
  </rcc>
  <rdn rId="0" localSheetId="1" customView="1" name="Z_A919E313_A5FD_4C0F_8BEC_E45A48C48ED1_.wvu.PrintArea" hidden="1" oldHidden="1">
    <formula>'14. KPMM (detailed)'!$A$1:$T$77</formula>
  </rdn>
  <rdn rId="0" localSheetId="1" customView="1" name="Z_A919E313_A5FD_4C0F_8BEC_E45A48C48ED1_.wvu.PrintTitles" hidden="1" oldHidden="1">
    <formula>'14. KPMM (detailed)'!$8:$11</formula>
  </rdn>
  <rdn rId="0" localSheetId="1" customView="1" name="Z_A919E313_A5FD_4C0F_8BEC_E45A48C48ED1_.wvu.Cols" hidden="1" oldHidden="1">
    <formula>'14. KPMM (detailed)'!$K:$L</formula>
  </rdn>
  <rdn rId="0" localSheetId="2" customView="1" name="Z_A919E313_A5FD_4C0F_8BEC_E45A48C48ED1_.wvu.PrintArea" hidden="1" oldHidden="1">
    <formula>'15. Capital Change Plan'!$B$1:$K$27</formula>
  </rdn>
  <rdn rId="0" localSheetId="2" customView="1" name="Z_A919E313_A5FD_4C0F_8BEC_E45A48C48ED1_.wvu.Rows" hidden="1" oldHidden="1">
    <formula>'15. Capital Change Plan'!$24:$24</formula>
  </rdn>
  <rdn rId="0" localSheetId="3" customView="1" name="Z_A919E313_A5FD_4C0F_8BEC_E45A48C48ED1_.wvu.PrintArea" hidden="1" oldHidden="1">
    <formula>'16. Foreign Labour'!$A$1:$H$29</formula>
  </rdn>
  <rdn rId="0" localSheetId="3" customView="1" name="Z_A919E313_A5FD_4C0F_8BEC_E45A48C48ED1_.wvu.Rows" hidden="1" oldHidden="1">
    <formula>'16. Foreign Labour'!$32:$46</formula>
  </rdn>
  <rdn rId="0" localSheetId="4" customView="1" name="Z_A919E313_A5FD_4C0F_8BEC_E45A48C48ED1_.wvu.PrintArea" hidden="1" oldHidden="1">
    <formula>'17. Products or New Activities'!$A$1:$I$67</formula>
  </rdn>
  <rdn rId="0" localSheetId="4" customView="1" name="Z_A919E313_A5FD_4C0F_8BEC_E45A48C48ED1_.wvu.Cols" hidden="1" oldHidden="1">
    <formula>'17. Products or New Activities'!$B:$B</formula>
  </rdn>
  <rdn rId="0" localSheetId="5" customView="1" name="Z_A919E313_A5FD_4C0F_8BEC_E45A48C48ED1_.wvu.PrintArea" hidden="1" oldHidden="1">
    <formula>'18. Change of Office Networking'!$A$1:$H$109</formula>
  </rdn>
  <rcv guid="{A919E313-A5FD-4C0F-8BEC-E45A48C48ED1}" action="add"/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83"/>
  <sheetViews>
    <sheetView topLeftCell="A59" zoomScale="70" zoomScaleNormal="70" workbookViewId="0">
      <selection activeCell="E49" sqref="E49"/>
    </sheetView>
  </sheetViews>
  <sheetFormatPr defaultRowHeight="15.75"/>
  <cols>
    <col min="1" max="1" width="5.7109375" style="9" customWidth="1"/>
    <col min="2" max="2" width="3.7109375" style="9" customWidth="1"/>
    <col min="3" max="3" width="3.7109375" style="11" customWidth="1"/>
    <col min="4" max="4" width="5.7109375" style="11" customWidth="1"/>
    <col min="5" max="5" width="3.7109375" style="11" customWidth="1"/>
    <col min="6" max="8" width="5.7109375" style="9" customWidth="1"/>
    <col min="9" max="9" width="32.7109375" style="9" customWidth="1"/>
    <col min="10" max="10" width="20.85546875" style="9" customWidth="1"/>
    <col min="11" max="11" width="9" style="10" hidden="1" customWidth="1"/>
    <col min="12" max="12" width="18.140625" style="10" hidden="1" customWidth="1"/>
    <col min="13" max="16" width="13.7109375" style="10" customWidth="1"/>
    <col min="17" max="20" width="13.7109375" style="9" customWidth="1"/>
    <col min="21" max="21" width="3.5703125" style="9" customWidth="1"/>
    <col min="22" max="22" width="12" style="9" customWidth="1"/>
    <col min="23" max="23" width="27.7109375" style="9" customWidth="1"/>
    <col min="24" max="16384" width="9.140625" style="9"/>
  </cols>
  <sheetData>
    <row r="1" spans="1:20" ht="21.75" customHeight="1">
      <c r="A1" s="167" t="s">
        <v>138</v>
      </c>
      <c r="B1" s="167"/>
    </row>
    <row r="2" spans="1:20" ht="21.75" customHeight="1"/>
    <row r="3" spans="1:20" s="29" customFormat="1" ht="18" customHeight="1">
      <c r="A3" s="294" t="s">
        <v>199</v>
      </c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</row>
    <row r="4" spans="1:20" ht="18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Q4" s="10"/>
      <c r="R4" s="10"/>
      <c r="S4" s="10"/>
      <c r="T4" s="10"/>
    </row>
    <row r="5" spans="1:20" s="29" customFormat="1" ht="18" customHeight="1">
      <c r="A5" s="166"/>
      <c r="B5" s="166"/>
      <c r="C5" s="166"/>
      <c r="D5" s="166"/>
      <c r="E5" s="166"/>
      <c r="F5" s="166"/>
      <c r="G5" s="166"/>
      <c r="H5" s="166"/>
      <c r="I5" s="166"/>
      <c r="J5" s="165" t="s">
        <v>74</v>
      </c>
      <c r="K5" s="166"/>
      <c r="L5" s="166"/>
      <c r="M5" s="166"/>
      <c r="N5" s="166"/>
      <c r="O5" s="166"/>
      <c r="P5" s="166"/>
      <c r="Q5" s="166"/>
      <c r="R5" s="166"/>
      <c r="S5" s="166"/>
      <c r="T5" s="166"/>
    </row>
    <row r="6" spans="1:20" s="29" customFormat="1" ht="18" customHeight="1">
      <c r="J6" s="165"/>
    </row>
    <row r="7" spans="1:20" ht="18" customHeight="1" thickBot="1">
      <c r="C7" s="9"/>
      <c r="D7" s="9"/>
      <c r="E7" s="9"/>
      <c r="K7" s="9"/>
      <c r="L7" s="9"/>
      <c r="M7" s="9"/>
      <c r="N7" s="9"/>
      <c r="O7" s="9"/>
      <c r="P7" s="9"/>
      <c r="R7" s="295" t="s">
        <v>148</v>
      </c>
      <c r="S7" s="295"/>
      <c r="T7" s="295"/>
    </row>
    <row r="8" spans="1:20" ht="18.75" customHeight="1" thickBot="1">
      <c r="A8" s="296" t="s">
        <v>139</v>
      </c>
      <c r="B8" s="297"/>
      <c r="C8" s="297"/>
      <c r="D8" s="297"/>
      <c r="E8" s="297"/>
      <c r="F8" s="297"/>
      <c r="G8" s="297"/>
      <c r="H8" s="297"/>
      <c r="I8" s="297"/>
      <c r="J8" s="298"/>
      <c r="K8" s="164"/>
      <c r="L8" s="163" t="s">
        <v>12</v>
      </c>
      <c r="M8" s="162" t="s">
        <v>140</v>
      </c>
      <c r="N8" s="311" t="s">
        <v>141</v>
      </c>
      <c r="O8" s="312"/>
      <c r="P8" s="312"/>
      <c r="Q8" s="312"/>
      <c r="R8" s="312"/>
      <c r="S8" s="312"/>
      <c r="T8" s="313"/>
    </row>
    <row r="9" spans="1:20" ht="18.75" customHeight="1" thickBot="1">
      <c r="A9" s="299"/>
      <c r="B9" s="300"/>
      <c r="C9" s="300"/>
      <c r="D9" s="300"/>
      <c r="E9" s="300"/>
      <c r="F9" s="300"/>
      <c r="G9" s="300"/>
      <c r="H9" s="300"/>
      <c r="I9" s="300"/>
      <c r="J9" s="301"/>
      <c r="K9" s="158"/>
      <c r="L9" s="157"/>
      <c r="M9" s="159" t="s">
        <v>21</v>
      </c>
      <c r="N9" s="161" t="s">
        <v>13</v>
      </c>
      <c r="O9" s="319" t="s">
        <v>142</v>
      </c>
      <c r="P9" s="320"/>
      <c r="Q9" s="320"/>
      <c r="R9" s="321"/>
      <c r="S9" s="160" t="s">
        <v>146</v>
      </c>
      <c r="T9" s="159" t="s">
        <v>147</v>
      </c>
    </row>
    <row r="10" spans="1:20" ht="18.75" customHeight="1" thickBot="1">
      <c r="A10" s="302"/>
      <c r="B10" s="303"/>
      <c r="C10" s="303"/>
      <c r="D10" s="303"/>
      <c r="E10" s="303"/>
      <c r="F10" s="303"/>
      <c r="G10" s="303"/>
      <c r="H10" s="303"/>
      <c r="I10" s="303"/>
      <c r="J10" s="304"/>
      <c r="K10" s="158"/>
      <c r="L10" s="157"/>
      <c r="M10" s="156">
        <v>2010</v>
      </c>
      <c r="N10" s="155"/>
      <c r="O10" s="154" t="s">
        <v>143</v>
      </c>
      <c r="P10" s="153" t="s">
        <v>144</v>
      </c>
      <c r="Q10" s="152" t="s">
        <v>73</v>
      </c>
      <c r="R10" s="151" t="s">
        <v>145</v>
      </c>
      <c r="S10" s="150"/>
      <c r="T10" s="149"/>
    </row>
    <row r="11" spans="1:20" ht="18.75" customHeight="1">
      <c r="A11" s="305"/>
      <c r="B11" s="306"/>
      <c r="C11" s="306"/>
      <c r="D11" s="306"/>
      <c r="E11" s="306"/>
      <c r="F11" s="306"/>
      <c r="G11" s="306"/>
      <c r="H11" s="306"/>
      <c r="I11" s="306"/>
      <c r="J11" s="306"/>
      <c r="K11" s="307"/>
      <c r="L11" s="307"/>
      <c r="M11" s="306"/>
      <c r="N11" s="306"/>
      <c r="O11" s="306"/>
      <c r="P11" s="306"/>
      <c r="Q11" s="306"/>
      <c r="R11" s="306"/>
      <c r="S11" s="306"/>
      <c r="T11" s="308"/>
    </row>
    <row r="12" spans="1:20" s="117" customFormat="1" ht="18.75" customHeight="1">
      <c r="A12" s="148" t="s">
        <v>72</v>
      </c>
      <c r="B12" s="147" t="s">
        <v>139</v>
      </c>
      <c r="D12" s="147"/>
      <c r="E12" s="147"/>
      <c r="F12" s="146"/>
      <c r="G12" s="145"/>
      <c r="H12" s="145"/>
      <c r="I12" s="145"/>
      <c r="J12" s="145"/>
      <c r="K12" s="72"/>
      <c r="L12" s="72"/>
      <c r="M12" s="72"/>
      <c r="N12" s="72"/>
      <c r="O12" s="72"/>
      <c r="P12" s="72"/>
      <c r="Q12" s="72"/>
      <c r="R12" s="144"/>
      <c r="S12" s="72"/>
      <c r="T12" s="144"/>
    </row>
    <row r="13" spans="1:20" ht="18.75" customHeight="1">
      <c r="A13" s="309"/>
      <c r="B13" s="100" t="s">
        <v>71</v>
      </c>
      <c r="C13" s="322" t="s">
        <v>200</v>
      </c>
      <c r="D13" s="323"/>
      <c r="E13" s="323"/>
      <c r="F13" s="323"/>
      <c r="G13" s="323"/>
      <c r="H13" s="323"/>
      <c r="I13" s="323"/>
      <c r="J13" s="323"/>
      <c r="K13" s="54"/>
      <c r="L13" s="54"/>
      <c r="M13" s="42"/>
      <c r="N13" s="53"/>
      <c r="O13" s="53"/>
      <c r="P13" s="53"/>
      <c r="Q13" s="26"/>
      <c r="R13" s="52"/>
      <c r="S13" s="26"/>
      <c r="T13" s="52"/>
    </row>
    <row r="14" spans="1:20" s="138" customFormat="1" ht="18.75" customHeight="1">
      <c r="A14" s="310"/>
      <c r="B14" s="108"/>
      <c r="C14" s="105">
        <v>1</v>
      </c>
      <c r="D14" s="83" t="s">
        <v>201</v>
      </c>
      <c r="E14" s="83"/>
      <c r="F14" s="143"/>
      <c r="G14" s="48"/>
      <c r="H14" s="48"/>
      <c r="I14" s="140"/>
      <c r="J14" s="140"/>
      <c r="K14" s="42"/>
      <c r="L14" s="42"/>
      <c r="M14" s="42"/>
      <c r="N14" s="42"/>
      <c r="O14" s="42"/>
      <c r="P14" s="42"/>
      <c r="Q14" s="42"/>
      <c r="R14" s="90"/>
      <c r="S14" s="42"/>
      <c r="T14" s="90"/>
    </row>
    <row r="15" spans="1:20" s="138" customFormat="1" ht="18.75" customHeight="1">
      <c r="A15" s="310"/>
      <c r="B15" s="108"/>
      <c r="C15" s="105">
        <v>2</v>
      </c>
      <c r="D15" s="83" t="s">
        <v>149</v>
      </c>
      <c r="E15" s="83"/>
      <c r="F15" s="143"/>
      <c r="G15" s="48"/>
      <c r="H15" s="48"/>
      <c r="I15" s="140"/>
      <c r="J15" s="140"/>
      <c r="K15" s="42"/>
      <c r="L15" s="42"/>
      <c r="M15" s="42"/>
      <c r="N15" s="42"/>
      <c r="O15" s="42"/>
      <c r="P15" s="42"/>
      <c r="Q15" s="139"/>
      <c r="R15" s="90"/>
      <c r="S15" s="139"/>
      <c r="T15" s="90"/>
    </row>
    <row r="16" spans="1:20" s="138" customFormat="1" ht="18.75" customHeight="1">
      <c r="A16" s="310"/>
      <c r="B16" s="108"/>
      <c r="C16" s="142"/>
      <c r="D16" s="61" t="s">
        <v>37</v>
      </c>
      <c r="E16" s="83" t="s">
        <v>150</v>
      </c>
      <c r="F16" s="141"/>
      <c r="G16" s="48"/>
      <c r="H16" s="48"/>
      <c r="I16" s="140"/>
      <c r="J16" s="140"/>
      <c r="K16" s="42"/>
      <c r="L16" s="42"/>
      <c r="M16" s="42"/>
      <c r="N16" s="42"/>
      <c r="O16" s="42"/>
      <c r="P16" s="42"/>
      <c r="Q16" s="139"/>
      <c r="R16" s="90"/>
      <c r="S16" s="139"/>
      <c r="T16" s="90"/>
    </row>
    <row r="17" spans="1:20" s="36" customFormat="1" ht="18.75" customHeight="1">
      <c r="A17" s="310"/>
      <c r="B17" s="108"/>
      <c r="C17" s="137"/>
      <c r="D17" s="136"/>
      <c r="E17" s="124" t="s">
        <v>67</v>
      </c>
      <c r="F17" s="135" t="s">
        <v>202</v>
      </c>
      <c r="G17" s="86"/>
      <c r="H17" s="135"/>
      <c r="I17" s="135"/>
      <c r="J17" s="134"/>
      <c r="K17" s="42" t="s">
        <v>62</v>
      </c>
      <c r="L17" s="42"/>
      <c r="M17" s="42"/>
      <c r="N17" s="42"/>
      <c r="O17" s="42"/>
      <c r="P17" s="42"/>
      <c r="Q17" s="91"/>
      <c r="R17" s="90"/>
      <c r="S17" s="91"/>
      <c r="T17" s="90"/>
    </row>
    <row r="18" spans="1:20" s="36" customFormat="1" ht="18.75" customHeight="1">
      <c r="A18" s="310"/>
      <c r="B18" s="108"/>
      <c r="C18" s="133"/>
      <c r="D18" s="132"/>
      <c r="E18" s="116" t="s">
        <v>65</v>
      </c>
      <c r="F18" s="47" t="s">
        <v>203</v>
      </c>
      <c r="G18" s="119"/>
      <c r="H18" s="47"/>
      <c r="I18" s="47"/>
      <c r="J18" s="67"/>
      <c r="K18" s="42" t="s">
        <v>62</v>
      </c>
      <c r="L18" s="42"/>
      <c r="M18" s="42"/>
      <c r="N18" s="42"/>
      <c r="O18" s="42"/>
      <c r="P18" s="42"/>
      <c r="Q18" s="91"/>
      <c r="R18" s="90"/>
      <c r="S18" s="91"/>
      <c r="T18" s="90"/>
    </row>
    <row r="19" spans="1:20" s="36" customFormat="1" ht="18.75" customHeight="1">
      <c r="A19" s="310"/>
      <c r="B19" s="108"/>
      <c r="C19" s="133"/>
      <c r="D19" s="132"/>
      <c r="E19" s="116" t="s">
        <v>64</v>
      </c>
      <c r="F19" s="47" t="s">
        <v>151</v>
      </c>
      <c r="G19" s="119"/>
      <c r="H19" s="47"/>
      <c r="I19" s="47"/>
      <c r="J19" s="67"/>
      <c r="K19" s="42" t="s">
        <v>62</v>
      </c>
      <c r="L19" s="42"/>
      <c r="M19" s="42"/>
      <c r="N19" s="42"/>
      <c r="O19" s="42"/>
      <c r="P19" s="42"/>
      <c r="Q19" s="91"/>
      <c r="R19" s="90"/>
      <c r="S19" s="91"/>
      <c r="T19" s="90"/>
    </row>
    <row r="20" spans="1:20" s="36" customFormat="1" ht="18.75" customHeight="1">
      <c r="A20" s="310"/>
      <c r="B20" s="108"/>
      <c r="C20" s="133"/>
      <c r="D20" s="132"/>
      <c r="E20" s="116" t="s">
        <v>63</v>
      </c>
      <c r="F20" s="47" t="s">
        <v>152</v>
      </c>
      <c r="G20" s="119"/>
      <c r="H20" s="47"/>
      <c r="I20" s="47"/>
      <c r="J20" s="67"/>
      <c r="K20" s="42" t="s">
        <v>62</v>
      </c>
      <c r="L20" s="42"/>
      <c r="M20" s="42"/>
      <c r="N20" s="42"/>
      <c r="O20" s="42"/>
      <c r="P20" s="42"/>
      <c r="Q20" s="91"/>
      <c r="R20" s="90"/>
      <c r="S20" s="91"/>
      <c r="T20" s="90"/>
    </row>
    <row r="21" spans="1:20" s="127" customFormat="1" ht="18.75" customHeight="1">
      <c r="A21" s="310"/>
      <c r="B21" s="108"/>
      <c r="C21" s="126"/>
      <c r="D21" s="93"/>
      <c r="E21" s="116" t="s">
        <v>61</v>
      </c>
      <c r="F21" s="47" t="s">
        <v>153</v>
      </c>
      <c r="G21" s="119"/>
      <c r="H21" s="47"/>
      <c r="I21" s="47"/>
      <c r="J21" s="67"/>
      <c r="K21" s="131"/>
      <c r="L21" s="130" t="e">
        <f>(#REF!-(#REF!+(#REF!*0.45)+#REF!+#REF!))</f>
        <v>#REF!</v>
      </c>
      <c r="M21" s="130"/>
      <c r="N21" s="130"/>
      <c r="O21" s="130"/>
      <c r="P21" s="130"/>
      <c r="Q21" s="129"/>
      <c r="R21" s="128"/>
      <c r="S21" s="129"/>
      <c r="T21" s="128"/>
    </row>
    <row r="22" spans="1:20" s="127" customFormat="1" ht="18.75" customHeight="1">
      <c r="A22" s="310"/>
      <c r="B22" s="108"/>
      <c r="C22" s="126"/>
      <c r="D22" s="93"/>
      <c r="E22" s="116" t="s">
        <v>60</v>
      </c>
      <c r="F22" s="47" t="s">
        <v>204</v>
      </c>
      <c r="G22" s="119"/>
      <c r="H22" s="47"/>
      <c r="I22" s="47"/>
      <c r="J22" s="67"/>
      <c r="K22" s="131"/>
      <c r="L22" s="130" t="e">
        <f>(#REF!-(#REF!+#REF!+#REF!+#REF!))*0.5</f>
        <v>#REF!</v>
      </c>
      <c r="M22" s="130"/>
      <c r="N22" s="130"/>
      <c r="O22" s="130"/>
      <c r="P22" s="130"/>
      <c r="Q22" s="129"/>
      <c r="R22" s="128"/>
      <c r="S22" s="129"/>
      <c r="T22" s="128"/>
    </row>
    <row r="23" spans="1:20" s="36" customFormat="1" ht="18.75" customHeight="1">
      <c r="A23" s="310"/>
      <c r="B23" s="108"/>
      <c r="C23" s="126"/>
      <c r="D23" s="93"/>
      <c r="E23" s="116" t="s">
        <v>59</v>
      </c>
      <c r="F23" s="47" t="s">
        <v>154</v>
      </c>
      <c r="G23" s="119"/>
      <c r="H23" s="47"/>
      <c r="I23" s="47"/>
      <c r="J23" s="67"/>
      <c r="K23" s="42" t="s">
        <v>62</v>
      </c>
      <c r="L23" s="42"/>
      <c r="M23" s="42"/>
      <c r="N23" s="42"/>
      <c r="O23" s="42"/>
      <c r="P23" s="42"/>
      <c r="Q23" s="91"/>
      <c r="R23" s="90"/>
      <c r="S23" s="91"/>
      <c r="T23" s="90"/>
    </row>
    <row r="24" spans="1:20" s="36" customFormat="1" ht="18.75" customHeight="1">
      <c r="A24" s="310"/>
      <c r="B24" s="108"/>
      <c r="C24" s="126"/>
      <c r="D24" s="93"/>
      <c r="E24" s="116" t="s">
        <v>70</v>
      </c>
      <c r="F24" s="47" t="s">
        <v>155</v>
      </c>
      <c r="G24" s="119"/>
      <c r="H24" s="47"/>
      <c r="I24" s="47"/>
      <c r="J24" s="67"/>
      <c r="K24" s="42" t="s">
        <v>62</v>
      </c>
      <c r="L24" s="42"/>
      <c r="M24" s="42"/>
      <c r="N24" s="42"/>
      <c r="O24" s="42"/>
      <c r="P24" s="42"/>
      <c r="Q24" s="91"/>
      <c r="R24" s="90"/>
      <c r="S24" s="91"/>
      <c r="T24" s="90"/>
    </row>
    <row r="25" spans="1:20" s="36" customFormat="1" ht="18.75" customHeight="1">
      <c r="A25" s="310"/>
      <c r="B25" s="108"/>
      <c r="C25" s="126"/>
      <c r="D25" s="93"/>
      <c r="E25" s="116" t="s">
        <v>69</v>
      </c>
      <c r="F25" s="47" t="s">
        <v>156</v>
      </c>
      <c r="G25" s="119"/>
      <c r="H25" s="47"/>
      <c r="I25" s="47"/>
      <c r="J25" s="67"/>
      <c r="K25" s="314" t="s">
        <v>62</v>
      </c>
      <c r="L25" s="314"/>
      <c r="M25" s="42"/>
      <c r="N25" s="42"/>
      <c r="O25" s="42"/>
      <c r="P25" s="42"/>
      <c r="Q25" s="91"/>
      <c r="R25" s="90"/>
      <c r="S25" s="91"/>
      <c r="T25" s="90"/>
    </row>
    <row r="26" spans="1:20" s="36" customFormat="1" ht="35.25" customHeight="1">
      <c r="A26" s="310"/>
      <c r="B26" s="108"/>
      <c r="C26" s="126"/>
      <c r="D26" s="93"/>
      <c r="E26" s="121" t="s">
        <v>68</v>
      </c>
      <c r="F26" s="316" t="s">
        <v>157</v>
      </c>
      <c r="G26" s="317"/>
      <c r="H26" s="317"/>
      <c r="I26" s="317"/>
      <c r="J26" s="318"/>
      <c r="K26" s="315"/>
      <c r="L26" s="315"/>
      <c r="M26" s="42"/>
      <c r="N26" s="42"/>
      <c r="O26" s="42"/>
      <c r="P26" s="42"/>
      <c r="Q26" s="91"/>
      <c r="R26" s="90"/>
      <c r="S26" s="91"/>
      <c r="T26" s="90"/>
    </row>
    <row r="27" spans="1:20" s="30" customFormat="1" ht="19.5" customHeight="1">
      <c r="A27" s="310"/>
      <c r="B27" s="107"/>
      <c r="C27" s="110"/>
      <c r="D27" s="122" t="s">
        <v>34</v>
      </c>
      <c r="E27" s="83" t="s">
        <v>158</v>
      </c>
      <c r="F27" s="83"/>
      <c r="G27" s="47"/>
      <c r="H27" s="47"/>
      <c r="I27" s="47"/>
      <c r="J27" s="47"/>
      <c r="K27" s="109"/>
      <c r="L27" s="109"/>
      <c r="M27" s="109"/>
      <c r="N27" s="109"/>
      <c r="O27" s="109"/>
      <c r="P27" s="109"/>
      <c r="Q27" s="71"/>
      <c r="R27" s="115"/>
      <c r="S27" s="71"/>
      <c r="T27" s="115"/>
    </row>
    <row r="28" spans="1:20" s="30" customFormat="1" ht="19.5" customHeight="1">
      <c r="A28" s="310"/>
      <c r="B28" s="107"/>
      <c r="C28" s="110"/>
      <c r="D28" s="125"/>
      <c r="E28" s="124" t="s">
        <v>67</v>
      </c>
      <c r="F28" s="47" t="s">
        <v>66</v>
      </c>
      <c r="G28" s="119"/>
      <c r="H28" s="47"/>
      <c r="I28" s="47"/>
      <c r="J28" s="47"/>
      <c r="K28" s="109" t="s">
        <v>62</v>
      </c>
      <c r="L28" s="109"/>
      <c r="M28" s="109"/>
      <c r="N28" s="109"/>
      <c r="O28" s="109"/>
      <c r="P28" s="109"/>
      <c r="Q28" s="71"/>
      <c r="R28" s="115"/>
      <c r="S28" s="71"/>
      <c r="T28" s="115"/>
    </row>
    <row r="29" spans="1:20" s="30" customFormat="1" ht="19.5" customHeight="1">
      <c r="A29" s="310"/>
      <c r="B29" s="107"/>
      <c r="C29" s="110"/>
      <c r="D29" s="122"/>
      <c r="E29" s="116" t="s">
        <v>65</v>
      </c>
      <c r="F29" s="47" t="s">
        <v>159</v>
      </c>
      <c r="G29" s="47"/>
      <c r="H29" s="47"/>
      <c r="I29" s="47"/>
      <c r="J29" s="47"/>
      <c r="K29" s="109"/>
      <c r="L29" s="71" t="e">
        <f>(#REF!-(#REF!+#REF!+#REF!+#REF!))</f>
        <v>#REF!</v>
      </c>
      <c r="M29" s="71"/>
      <c r="N29" s="71"/>
      <c r="O29" s="71"/>
      <c r="P29" s="71"/>
      <c r="Q29" s="57"/>
      <c r="R29" s="115"/>
      <c r="S29" s="57"/>
      <c r="T29" s="115"/>
    </row>
    <row r="30" spans="1:20" s="30" customFormat="1" ht="19.5" customHeight="1">
      <c r="A30" s="310"/>
      <c r="B30" s="107"/>
      <c r="C30" s="110"/>
      <c r="D30" s="122"/>
      <c r="E30" s="116" t="s">
        <v>64</v>
      </c>
      <c r="F30" s="47" t="s">
        <v>205</v>
      </c>
      <c r="G30" s="47"/>
      <c r="H30" s="47"/>
      <c r="I30" s="47"/>
      <c r="J30" s="47"/>
      <c r="K30" s="109"/>
      <c r="L30" s="71" t="e">
        <f>(#REF!-(#REF!+#REF!+#REF!+#REF!))</f>
        <v>#REF!</v>
      </c>
      <c r="M30" s="71"/>
      <c r="N30" s="71"/>
      <c r="O30" s="71"/>
      <c r="P30" s="71"/>
      <c r="Q30" s="57"/>
      <c r="R30" s="115"/>
      <c r="S30" s="57"/>
      <c r="T30" s="115"/>
    </row>
    <row r="31" spans="1:20" s="30" customFormat="1" ht="19.5" customHeight="1">
      <c r="A31" s="310"/>
      <c r="B31" s="107"/>
      <c r="C31" s="110"/>
      <c r="D31" s="122"/>
      <c r="E31" s="116" t="s">
        <v>63</v>
      </c>
      <c r="F31" s="47" t="s">
        <v>160</v>
      </c>
      <c r="G31" s="119"/>
      <c r="H31" s="47"/>
      <c r="I31" s="47"/>
      <c r="J31" s="47"/>
      <c r="K31" s="109" t="s">
        <v>62</v>
      </c>
      <c r="L31" s="109"/>
      <c r="M31" s="109"/>
      <c r="N31" s="109"/>
      <c r="O31" s="109"/>
      <c r="P31" s="109"/>
      <c r="Q31" s="71"/>
      <c r="R31" s="115"/>
      <c r="S31" s="71"/>
      <c r="T31" s="115"/>
    </row>
    <row r="32" spans="1:20" s="30" customFormat="1" ht="35.25" customHeight="1">
      <c r="A32" s="310"/>
      <c r="B32" s="107"/>
      <c r="C32" s="110"/>
      <c r="D32" s="122"/>
      <c r="E32" s="121" t="s">
        <v>61</v>
      </c>
      <c r="F32" s="316" t="s">
        <v>161</v>
      </c>
      <c r="G32" s="317"/>
      <c r="H32" s="317"/>
      <c r="I32" s="317"/>
      <c r="J32" s="318"/>
      <c r="K32" s="109" t="s">
        <v>38</v>
      </c>
      <c r="L32" s="109"/>
      <c r="M32" s="109"/>
      <c r="N32" s="109"/>
      <c r="O32" s="109"/>
      <c r="P32" s="109"/>
      <c r="Q32" s="71"/>
      <c r="R32" s="115"/>
      <c r="S32" s="71"/>
      <c r="T32" s="115"/>
    </row>
    <row r="33" spans="1:27" s="30" customFormat="1" ht="35.25" customHeight="1">
      <c r="A33" s="310"/>
      <c r="B33" s="107"/>
      <c r="C33" s="110"/>
      <c r="D33" s="122"/>
      <c r="E33" s="121" t="s">
        <v>60</v>
      </c>
      <c r="F33" s="316" t="s">
        <v>215</v>
      </c>
      <c r="G33" s="317"/>
      <c r="H33" s="317"/>
      <c r="I33" s="317"/>
      <c r="J33" s="318"/>
      <c r="K33" s="109"/>
      <c r="L33" s="109"/>
      <c r="M33" s="109"/>
      <c r="N33" s="109"/>
      <c r="O33" s="109"/>
      <c r="P33" s="109"/>
      <c r="Q33" s="123"/>
      <c r="R33" s="95"/>
      <c r="S33" s="123"/>
      <c r="T33" s="95"/>
    </row>
    <row r="34" spans="1:27" s="30" customFormat="1" ht="35.25" customHeight="1">
      <c r="A34" s="310"/>
      <c r="B34" s="107"/>
      <c r="C34" s="110"/>
      <c r="D34" s="122"/>
      <c r="E34" s="121" t="s">
        <v>59</v>
      </c>
      <c r="F34" s="316" t="s">
        <v>162</v>
      </c>
      <c r="G34" s="317"/>
      <c r="H34" s="317"/>
      <c r="I34" s="317"/>
      <c r="J34" s="318"/>
      <c r="K34" s="109"/>
      <c r="L34" s="109"/>
      <c r="M34" s="109"/>
      <c r="N34" s="109"/>
      <c r="O34" s="109"/>
      <c r="P34" s="109"/>
      <c r="Q34" s="71"/>
      <c r="R34" s="115"/>
      <c r="S34" s="71"/>
      <c r="T34" s="115"/>
    </row>
    <row r="35" spans="1:27" s="30" customFormat="1" ht="19.5" customHeight="1">
      <c r="A35" s="310"/>
      <c r="B35" s="107"/>
      <c r="C35" s="120">
        <v>3</v>
      </c>
      <c r="D35" s="83" t="s">
        <v>163</v>
      </c>
      <c r="E35" s="83"/>
      <c r="F35" s="83"/>
      <c r="G35" s="48"/>
      <c r="H35" s="47"/>
      <c r="I35" s="47"/>
      <c r="J35" s="47"/>
      <c r="K35" s="109"/>
      <c r="L35" s="71"/>
      <c r="M35" s="71"/>
      <c r="N35" s="71"/>
      <c r="O35" s="71"/>
      <c r="P35" s="71"/>
      <c r="Q35" s="57"/>
      <c r="R35" s="115"/>
      <c r="S35" s="57"/>
      <c r="T35" s="115"/>
    </row>
    <row r="36" spans="1:27" s="30" customFormat="1" ht="19.5" customHeight="1">
      <c r="A36" s="310"/>
      <c r="B36" s="107"/>
      <c r="C36" s="110"/>
      <c r="D36" s="116" t="s">
        <v>32</v>
      </c>
      <c r="E36" s="47" t="s">
        <v>164</v>
      </c>
      <c r="F36" s="47"/>
      <c r="G36" s="119"/>
      <c r="H36" s="47"/>
      <c r="I36" s="47"/>
      <c r="J36" s="47"/>
      <c r="K36" s="58" t="s">
        <v>48</v>
      </c>
      <c r="L36" s="58"/>
      <c r="M36" s="58"/>
      <c r="N36" s="58"/>
      <c r="O36" s="58"/>
      <c r="P36" s="58"/>
      <c r="Q36" s="71"/>
      <c r="R36" s="115"/>
      <c r="S36" s="71"/>
      <c r="T36" s="115"/>
    </row>
    <row r="37" spans="1:27" s="30" customFormat="1" ht="19.5" customHeight="1">
      <c r="A37" s="310"/>
      <c r="B37" s="107"/>
      <c r="C37" s="110"/>
      <c r="D37" s="116" t="s">
        <v>31</v>
      </c>
      <c r="E37" s="47" t="s">
        <v>164</v>
      </c>
      <c r="F37" s="47"/>
      <c r="G37" s="119"/>
      <c r="H37" s="47"/>
      <c r="I37" s="47"/>
      <c r="J37" s="47"/>
      <c r="K37" s="58"/>
      <c r="L37" s="58"/>
      <c r="M37" s="58"/>
      <c r="N37" s="58"/>
      <c r="O37" s="58"/>
      <c r="P37" s="58"/>
      <c r="Q37" s="71"/>
      <c r="R37" s="115"/>
      <c r="S37" s="71"/>
      <c r="T37" s="115"/>
    </row>
    <row r="38" spans="1:27" s="30" customFormat="1" ht="19.5" customHeight="1">
      <c r="A38" s="310"/>
      <c r="B38" s="107"/>
      <c r="C38" s="110"/>
      <c r="D38" s="116" t="s">
        <v>58</v>
      </c>
      <c r="E38" s="47" t="s">
        <v>165</v>
      </c>
      <c r="F38" s="47"/>
      <c r="G38" s="86"/>
      <c r="H38" s="47"/>
      <c r="I38" s="47"/>
      <c r="J38" s="47"/>
      <c r="K38" s="109"/>
      <c r="L38" s="109"/>
      <c r="M38" s="109"/>
      <c r="N38" s="109"/>
      <c r="O38" s="109"/>
      <c r="P38" s="109"/>
      <c r="Q38" s="71"/>
      <c r="R38" s="115"/>
      <c r="S38" s="71"/>
      <c r="T38" s="115"/>
    </row>
    <row r="39" spans="1:27" s="117" customFormat="1" ht="19.5" customHeight="1">
      <c r="A39" s="310"/>
      <c r="B39" s="107"/>
      <c r="C39" s="105">
        <v>4</v>
      </c>
      <c r="D39" s="83" t="s">
        <v>166</v>
      </c>
      <c r="E39" s="83"/>
      <c r="F39" s="83"/>
      <c r="G39" s="48"/>
      <c r="H39" s="48"/>
      <c r="I39" s="48"/>
      <c r="J39" s="48"/>
      <c r="K39" s="48"/>
      <c r="L39" s="48"/>
      <c r="M39" s="118"/>
      <c r="N39" s="118"/>
      <c r="O39" s="118"/>
      <c r="P39" s="118"/>
      <c r="Q39" s="118"/>
      <c r="R39" s="115"/>
      <c r="S39" s="118"/>
      <c r="T39" s="115"/>
    </row>
    <row r="40" spans="1:27" s="30" customFormat="1" ht="19.5" customHeight="1">
      <c r="A40" s="310"/>
      <c r="B40" s="107"/>
      <c r="C40" s="110"/>
      <c r="D40" s="116" t="s">
        <v>57</v>
      </c>
      <c r="E40" s="76" t="s">
        <v>56</v>
      </c>
      <c r="F40" s="76"/>
      <c r="G40" s="47"/>
      <c r="H40" s="47"/>
      <c r="I40" s="47"/>
      <c r="J40" s="47"/>
      <c r="K40" s="109" t="s">
        <v>55</v>
      </c>
      <c r="L40" s="109"/>
      <c r="M40" s="109"/>
      <c r="N40" s="109"/>
      <c r="O40" s="109"/>
      <c r="P40" s="109"/>
      <c r="Q40" s="71"/>
      <c r="R40" s="115"/>
      <c r="S40" s="71"/>
      <c r="T40" s="115"/>
    </row>
    <row r="41" spans="1:27" s="30" customFormat="1" ht="19.5" customHeight="1">
      <c r="A41" s="310"/>
      <c r="B41" s="107"/>
      <c r="C41" s="110"/>
      <c r="D41" s="116" t="s">
        <v>54</v>
      </c>
      <c r="E41" s="47" t="s">
        <v>167</v>
      </c>
      <c r="F41" s="47"/>
      <c r="G41" s="47"/>
      <c r="H41" s="47"/>
      <c r="I41" s="47"/>
      <c r="J41" s="47"/>
      <c r="K41" s="109"/>
      <c r="L41" s="109"/>
      <c r="M41" s="109"/>
      <c r="N41" s="109"/>
      <c r="O41" s="109"/>
      <c r="P41" s="109"/>
      <c r="Q41" s="71"/>
      <c r="R41" s="115"/>
      <c r="S41" s="71"/>
      <c r="T41" s="115"/>
    </row>
    <row r="42" spans="1:27" s="30" customFormat="1" ht="19.5" customHeight="1">
      <c r="A42" s="310"/>
      <c r="B42" s="107"/>
      <c r="C42" s="114"/>
      <c r="D42" s="113" t="s">
        <v>53</v>
      </c>
      <c r="E42" s="47" t="s">
        <v>168</v>
      </c>
      <c r="F42" s="112"/>
      <c r="G42" s="112"/>
      <c r="H42" s="112"/>
      <c r="I42" s="112"/>
      <c r="J42" s="111"/>
      <c r="K42" s="58"/>
      <c r="L42" s="58"/>
      <c r="M42" s="58"/>
      <c r="N42" s="58"/>
      <c r="O42" s="58"/>
      <c r="P42" s="58"/>
      <c r="Q42" s="71"/>
      <c r="R42" s="71"/>
      <c r="S42" s="71"/>
      <c r="T42" s="71"/>
    </row>
    <row r="43" spans="1:27" s="29" customFormat="1" ht="19.5" customHeight="1">
      <c r="A43" s="107"/>
      <c r="B43" s="106"/>
      <c r="C43" s="105"/>
      <c r="D43" s="83"/>
      <c r="E43" s="83"/>
      <c r="F43" s="83"/>
      <c r="G43" s="83"/>
      <c r="H43" s="83"/>
      <c r="I43" s="83"/>
      <c r="J43" s="104"/>
      <c r="K43" s="103"/>
      <c r="L43" s="103"/>
      <c r="M43" s="103"/>
      <c r="N43" s="103"/>
      <c r="O43" s="103"/>
      <c r="P43" s="103"/>
      <c r="Q43" s="102"/>
      <c r="R43" s="101"/>
      <c r="S43" s="101"/>
      <c r="T43" s="101"/>
      <c r="U43" s="50"/>
      <c r="V43" s="50"/>
      <c r="W43" s="51"/>
      <c r="X43" s="50"/>
      <c r="Y43" s="50"/>
      <c r="Z43" s="50"/>
      <c r="AA43" s="50"/>
    </row>
    <row r="44" spans="1:27" s="29" customFormat="1" ht="19.5" customHeight="1">
      <c r="A44" s="309"/>
      <c r="B44" s="55" t="s">
        <v>52</v>
      </c>
      <c r="C44" s="332" t="s">
        <v>206</v>
      </c>
      <c r="D44" s="333"/>
      <c r="E44" s="333"/>
      <c r="F44" s="333"/>
      <c r="G44" s="333"/>
      <c r="H44" s="333"/>
      <c r="I44" s="333"/>
      <c r="J44" s="322"/>
      <c r="K44" s="54"/>
      <c r="L44" s="54"/>
      <c r="M44" s="53"/>
      <c r="N44" s="53"/>
      <c r="O44" s="53"/>
      <c r="P44" s="53"/>
      <c r="Q44" s="26"/>
      <c r="R44" s="99"/>
      <c r="S44" s="26"/>
      <c r="T44" s="99"/>
    </row>
    <row r="45" spans="1:27" s="30" customFormat="1" ht="19.5" customHeight="1">
      <c r="A45" s="328"/>
      <c r="B45" s="79"/>
      <c r="C45" s="85">
        <v>1</v>
      </c>
      <c r="D45" s="293" t="s">
        <v>169</v>
      </c>
      <c r="E45" s="84"/>
      <c r="F45" s="60"/>
      <c r="G45" s="47"/>
      <c r="H45" s="47"/>
      <c r="I45" s="47"/>
      <c r="J45" s="47"/>
      <c r="K45" s="58"/>
      <c r="L45" s="86"/>
      <c r="M45" s="57"/>
      <c r="N45" s="57"/>
      <c r="O45" s="57"/>
      <c r="P45" s="57"/>
      <c r="Q45" s="57"/>
      <c r="R45" s="57"/>
      <c r="S45" s="57"/>
      <c r="T45" s="57"/>
    </row>
    <row r="46" spans="1:27" s="30" customFormat="1" ht="19.5" customHeight="1">
      <c r="A46" s="328"/>
      <c r="B46" s="79"/>
      <c r="C46" s="47"/>
      <c r="D46" s="87" t="s">
        <v>51</v>
      </c>
      <c r="E46" s="47" t="s">
        <v>216</v>
      </c>
      <c r="F46" s="47"/>
      <c r="G46" s="48"/>
      <c r="H46" s="97"/>
      <c r="I46" s="47"/>
      <c r="J46" s="47"/>
      <c r="K46" s="58" t="s">
        <v>50</v>
      </c>
      <c r="L46" s="58"/>
      <c r="M46" s="58"/>
      <c r="N46" s="58"/>
      <c r="O46" s="58"/>
      <c r="P46" s="58"/>
      <c r="Q46" s="57"/>
      <c r="R46" s="57"/>
      <c r="S46" s="57"/>
      <c r="T46" s="57"/>
    </row>
    <row r="47" spans="1:27" s="30" customFormat="1" ht="19.5" customHeight="1">
      <c r="A47" s="328"/>
      <c r="B47" s="79"/>
      <c r="C47" s="47"/>
      <c r="D47" s="87" t="s">
        <v>49</v>
      </c>
      <c r="E47" s="47" t="s">
        <v>217</v>
      </c>
      <c r="F47" s="47"/>
      <c r="G47" s="48"/>
      <c r="H47" s="97"/>
      <c r="I47" s="47"/>
      <c r="J47" s="47"/>
      <c r="K47" s="58" t="s">
        <v>48</v>
      </c>
      <c r="L47" s="58"/>
      <c r="M47" s="58"/>
      <c r="N47" s="58"/>
      <c r="O47" s="58"/>
      <c r="P47" s="58"/>
      <c r="Q47" s="57"/>
      <c r="R47" s="57"/>
      <c r="S47" s="57"/>
      <c r="T47" s="57"/>
    </row>
    <row r="48" spans="1:27" s="30" customFormat="1" ht="19.5" customHeight="1">
      <c r="A48" s="328"/>
      <c r="B48" s="79"/>
      <c r="C48" s="47"/>
      <c r="D48" s="87" t="s">
        <v>47</v>
      </c>
      <c r="E48" s="47" t="s">
        <v>218</v>
      </c>
      <c r="F48" s="47"/>
      <c r="G48" s="48"/>
      <c r="H48" s="97"/>
      <c r="I48" s="47"/>
      <c r="J48" s="47"/>
      <c r="K48" s="58"/>
      <c r="L48" s="58"/>
      <c r="M48" s="58"/>
      <c r="N48" s="58"/>
      <c r="O48" s="58"/>
      <c r="P48" s="58"/>
      <c r="Q48" s="57"/>
      <c r="R48" s="57"/>
      <c r="S48" s="57"/>
      <c r="T48" s="57"/>
    </row>
    <row r="49" spans="1:27" s="30" customFormat="1" ht="19.5" customHeight="1">
      <c r="A49" s="328"/>
      <c r="B49" s="79"/>
      <c r="C49" s="47"/>
      <c r="D49" s="87" t="s">
        <v>46</v>
      </c>
      <c r="E49" s="98" t="s">
        <v>45</v>
      </c>
      <c r="F49" s="47"/>
      <c r="G49" s="48"/>
      <c r="H49" s="97"/>
      <c r="I49" s="47"/>
      <c r="J49" s="47"/>
      <c r="K49" s="58" t="s">
        <v>44</v>
      </c>
      <c r="L49" s="58"/>
      <c r="M49" s="58"/>
      <c r="N49" s="58"/>
      <c r="O49" s="58"/>
      <c r="P49" s="58"/>
      <c r="Q49" s="57"/>
      <c r="R49" s="57"/>
      <c r="S49" s="57"/>
      <c r="T49" s="57"/>
    </row>
    <row r="50" spans="1:27" s="30" customFormat="1" ht="19.5" customHeight="1">
      <c r="A50" s="328"/>
      <c r="B50" s="79"/>
      <c r="C50" s="47"/>
      <c r="D50" s="87" t="s">
        <v>43</v>
      </c>
      <c r="E50" s="48" t="s">
        <v>170</v>
      </c>
      <c r="F50" s="48"/>
      <c r="G50" s="48"/>
      <c r="H50" s="59"/>
      <c r="I50" s="47"/>
      <c r="J50" s="47"/>
      <c r="K50" s="58"/>
      <c r="L50" s="58">
        <f>S35-(0.1*S13)</f>
        <v>0</v>
      </c>
      <c r="M50" s="58"/>
      <c r="N50" s="58"/>
      <c r="O50" s="58"/>
      <c r="P50" s="58"/>
      <c r="Q50" s="57"/>
      <c r="R50" s="57"/>
      <c r="S50" s="57"/>
      <c r="T50" s="57"/>
    </row>
    <row r="51" spans="1:27" s="30" customFormat="1" ht="19.5" customHeight="1">
      <c r="A51" s="328"/>
      <c r="B51" s="79"/>
      <c r="C51" s="47"/>
      <c r="D51" s="73" t="s">
        <v>42</v>
      </c>
      <c r="E51" s="96" t="s">
        <v>171</v>
      </c>
      <c r="F51" s="96"/>
      <c r="G51" s="76"/>
      <c r="H51" s="76"/>
      <c r="I51" s="76"/>
      <c r="J51" s="76"/>
      <c r="K51" s="58"/>
      <c r="L51" s="58"/>
      <c r="M51" s="58"/>
      <c r="N51" s="58"/>
      <c r="O51" s="58"/>
      <c r="P51" s="58"/>
      <c r="Q51" s="95"/>
      <c r="R51" s="95"/>
      <c r="S51" s="95"/>
      <c r="T51" s="95"/>
    </row>
    <row r="52" spans="1:27" s="30" customFormat="1" ht="19.5" customHeight="1">
      <c r="A52" s="328"/>
      <c r="B52" s="79"/>
      <c r="C52" s="47"/>
      <c r="D52" s="87" t="s">
        <v>41</v>
      </c>
      <c r="E52" s="48" t="s">
        <v>172</v>
      </c>
      <c r="F52" s="48"/>
      <c r="G52" s="47"/>
      <c r="H52" s="47"/>
      <c r="I52" s="47"/>
      <c r="J52" s="47"/>
      <c r="K52" s="58"/>
      <c r="L52" s="88" t="e">
        <f>#REF!+#REF!</f>
        <v>#REF!</v>
      </c>
      <c r="M52" s="88"/>
      <c r="N52" s="88"/>
      <c r="O52" s="88"/>
      <c r="P52" s="88"/>
      <c r="Q52" s="57"/>
      <c r="R52" s="57"/>
      <c r="S52" s="57"/>
      <c r="T52" s="57"/>
    </row>
    <row r="53" spans="1:27" s="30" customFormat="1" ht="19.5" customHeight="1">
      <c r="A53" s="328"/>
      <c r="B53" s="94"/>
      <c r="C53" s="47"/>
      <c r="D53" s="87" t="s">
        <v>40</v>
      </c>
      <c r="E53" s="48" t="s">
        <v>173</v>
      </c>
      <c r="F53" s="48"/>
      <c r="G53" s="47"/>
      <c r="H53" s="47"/>
      <c r="I53" s="47"/>
      <c r="J53" s="47"/>
      <c r="K53" s="58"/>
      <c r="L53" s="58"/>
      <c r="M53" s="58"/>
      <c r="N53" s="58"/>
      <c r="O53" s="58"/>
      <c r="P53" s="58"/>
      <c r="Q53" s="57"/>
      <c r="R53" s="57"/>
      <c r="S53" s="57"/>
      <c r="T53" s="57"/>
    </row>
    <row r="54" spans="1:27" s="36" customFormat="1" ht="35.25" customHeight="1">
      <c r="A54" s="328"/>
      <c r="B54" s="80"/>
      <c r="C54" s="93"/>
      <c r="D54" s="92" t="s">
        <v>39</v>
      </c>
      <c r="E54" s="325" t="s">
        <v>174</v>
      </c>
      <c r="F54" s="326"/>
      <c r="G54" s="326"/>
      <c r="H54" s="326"/>
      <c r="I54" s="326"/>
      <c r="J54" s="327"/>
      <c r="K54" s="42" t="s">
        <v>38</v>
      </c>
      <c r="L54" s="42"/>
      <c r="M54" s="42"/>
      <c r="N54" s="42"/>
      <c r="O54" s="42"/>
      <c r="P54" s="42"/>
      <c r="Q54" s="91"/>
      <c r="R54" s="90"/>
      <c r="S54" s="91"/>
      <c r="T54" s="90"/>
    </row>
    <row r="55" spans="1:27" s="30" customFormat="1" ht="19.5" customHeight="1">
      <c r="A55" s="328"/>
      <c r="B55" s="79"/>
      <c r="C55" s="85">
        <v>2</v>
      </c>
      <c r="D55" s="60" t="s">
        <v>175</v>
      </c>
      <c r="E55" s="84"/>
      <c r="F55" s="60"/>
      <c r="G55" s="47"/>
      <c r="H55" s="47"/>
      <c r="I55" s="47"/>
      <c r="J55" s="47"/>
      <c r="K55" s="58"/>
      <c r="L55" s="58"/>
      <c r="M55" s="58"/>
      <c r="N55" s="58"/>
      <c r="O55" s="58"/>
      <c r="P55" s="58"/>
      <c r="Q55" s="57"/>
      <c r="R55" s="57"/>
      <c r="S55" s="57"/>
      <c r="T55" s="57"/>
    </row>
    <row r="56" spans="1:27" s="30" customFormat="1" ht="19.5" customHeight="1">
      <c r="A56" s="328"/>
      <c r="B56" s="79"/>
      <c r="C56" s="47"/>
      <c r="D56" s="87" t="s">
        <v>37</v>
      </c>
      <c r="E56" s="89" t="s">
        <v>36</v>
      </c>
      <c r="F56" s="48"/>
      <c r="G56" s="47"/>
      <c r="H56" s="47"/>
      <c r="I56" s="47"/>
      <c r="J56" s="47"/>
      <c r="K56" s="58" t="s">
        <v>35</v>
      </c>
      <c r="L56" s="58"/>
      <c r="M56" s="58"/>
      <c r="N56" s="58"/>
      <c r="O56" s="58"/>
      <c r="P56" s="58"/>
      <c r="Q56" s="57"/>
      <c r="R56" s="57"/>
      <c r="S56" s="57"/>
      <c r="T56" s="57"/>
    </row>
    <row r="57" spans="1:27" s="30" customFormat="1" ht="19.5" customHeight="1">
      <c r="A57" s="328"/>
      <c r="B57" s="79"/>
      <c r="C57" s="47"/>
      <c r="D57" s="87" t="s">
        <v>34</v>
      </c>
      <c r="E57" s="48" t="s">
        <v>191</v>
      </c>
      <c r="F57" s="48"/>
      <c r="G57" s="47"/>
      <c r="H57" s="47"/>
      <c r="I57" s="47"/>
      <c r="J57" s="47"/>
      <c r="K57" s="58"/>
      <c r="L57" s="88" t="e">
        <f>#REF!-#REF!</f>
        <v>#REF!</v>
      </c>
      <c r="M57" s="88"/>
      <c r="N57" s="88"/>
      <c r="O57" s="88"/>
      <c r="P57" s="88"/>
      <c r="Q57" s="57"/>
      <c r="R57" s="57"/>
      <c r="S57" s="57"/>
      <c r="T57" s="57"/>
    </row>
    <row r="58" spans="1:27" s="30" customFormat="1" ht="19.5" customHeight="1">
      <c r="A58" s="328"/>
      <c r="B58" s="79"/>
      <c r="C58" s="47"/>
      <c r="D58" s="87" t="s">
        <v>33</v>
      </c>
      <c r="E58" s="96" t="s">
        <v>176</v>
      </c>
      <c r="F58" s="86"/>
      <c r="G58" s="76"/>
      <c r="H58" s="76"/>
      <c r="I58" s="76"/>
      <c r="J58" s="76"/>
      <c r="K58" s="82"/>
      <c r="L58" s="82"/>
      <c r="M58" s="82"/>
      <c r="N58" s="82"/>
      <c r="O58" s="82"/>
      <c r="P58" s="82"/>
      <c r="Q58" s="81"/>
      <c r="R58" s="81"/>
      <c r="S58" s="81"/>
      <c r="T58" s="81"/>
    </row>
    <row r="59" spans="1:27" s="30" customFormat="1" ht="19.5" customHeight="1">
      <c r="A59" s="328"/>
      <c r="B59" s="79"/>
      <c r="C59" s="85">
        <v>3</v>
      </c>
      <c r="D59" s="83" t="s">
        <v>177</v>
      </c>
      <c r="E59" s="84"/>
      <c r="F59" s="83"/>
      <c r="G59" s="47"/>
      <c r="H59" s="47"/>
      <c r="I59" s="47"/>
      <c r="J59" s="47"/>
      <c r="K59" s="82"/>
      <c r="L59" s="82"/>
      <c r="M59" s="82"/>
      <c r="N59" s="82"/>
      <c r="O59" s="82"/>
      <c r="P59" s="82"/>
      <c r="Q59" s="81"/>
      <c r="R59" s="81"/>
      <c r="S59" s="81"/>
      <c r="T59" s="81"/>
    </row>
    <row r="60" spans="1:27" s="30" customFormat="1" ht="19.5" customHeight="1">
      <c r="A60" s="328"/>
      <c r="B60" s="79"/>
      <c r="C60" s="78"/>
      <c r="D60" s="77" t="s">
        <v>32</v>
      </c>
      <c r="E60" s="76" t="s">
        <v>168</v>
      </c>
      <c r="F60" s="75"/>
      <c r="G60" s="75"/>
      <c r="H60" s="75"/>
      <c r="I60" s="75"/>
      <c r="J60" s="74"/>
      <c r="K60" s="58"/>
      <c r="L60" s="58"/>
      <c r="M60" s="58"/>
      <c r="N60" s="58"/>
      <c r="O60" s="58"/>
      <c r="P60" s="58"/>
      <c r="Q60" s="71"/>
      <c r="R60" s="71"/>
      <c r="S60" s="71"/>
      <c r="T60" s="71"/>
    </row>
    <row r="61" spans="1:27" s="36" customFormat="1" ht="19.5" customHeight="1">
      <c r="A61" s="70"/>
      <c r="B61" s="70"/>
      <c r="C61" s="67"/>
      <c r="D61" s="69"/>
      <c r="E61" s="68"/>
      <c r="F61" s="68"/>
      <c r="G61" s="67"/>
      <c r="H61" s="67"/>
      <c r="I61" s="67"/>
      <c r="J61" s="66"/>
      <c r="K61" s="65"/>
      <c r="L61" s="65"/>
      <c r="M61" s="65"/>
      <c r="N61" s="65"/>
      <c r="O61" s="65"/>
      <c r="P61" s="65"/>
      <c r="Q61" s="64"/>
      <c r="R61" s="64"/>
      <c r="S61" s="64"/>
      <c r="T61" s="64"/>
    </row>
    <row r="62" spans="1:27" s="29" customFormat="1" ht="19.5" customHeight="1">
      <c r="A62" s="329"/>
      <c r="B62" s="63" t="s">
        <v>30</v>
      </c>
      <c r="C62" s="332" t="s">
        <v>178</v>
      </c>
      <c r="D62" s="333"/>
      <c r="E62" s="333"/>
      <c r="F62" s="333"/>
      <c r="G62" s="333"/>
      <c r="H62" s="333"/>
      <c r="I62" s="333"/>
      <c r="J62" s="322"/>
      <c r="K62" s="54"/>
      <c r="L62" s="54"/>
      <c r="M62" s="53"/>
      <c r="N62" s="53"/>
      <c r="O62" s="53"/>
      <c r="P62" s="53"/>
      <c r="Q62" s="26"/>
      <c r="R62" s="62"/>
      <c r="S62" s="26"/>
      <c r="T62" s="62"/>
    </row>
    <row r="63" spans="1:27" s="30" customFormat="1" ht="19.5" customHeight="1">
      <c r="A63" s="330"/>
      <c r="B63" s="49"/>
      <c r="C63" s="61"/>
      <c r="D63" s="60" t="s">
        <v>179</v>
      </c>
      <c r="E63" s="59"/>
      <c r="F63" s="47"/>
      <c r="G63" s="59"/>
      <c r="H63" s="47"/>
      <c r="I63" s="47"/>
      <c r="J63" s="47"/>
      <c r="K63" s="58"/>
      <c r="L63" s="58"/>
      <c r="M63" s="58"/>
      <c r="N63" s="58"/>
      <c r="O63" s="58"/>
      <c r="P63" s="58"/>
      <c r="Q63" s="57"/>
      <c r="R63" s="57"/>
      <c r="S63" s="57"/>
      <c r="T63" s="57"/>
    </row>
    <row r="64" spans="1:27" s="30" customFormat="1" ht="19.5" customHeight="1">
      <c r="A64" s="331"/>
      <c r="B64" s="49"/>
      <c r="C64" s="47"/>
      <c r="D64" s="48"/>
      <c r="E64" s="47"/>
      <c r="F64" s="47"/>
      <c r="G64" s="47"/>
      <c r="H64" s="47"/>
      <c r="I64" s="47"/>
      <c r="J64" s="47"/>
      <c r="K64" s="46"/>
      <c r="L64" s="46"/>
      <c r="M64" s="56"/>
      <c r="N64" s="56"/>
      <c r="O64" s="56"/>
      <c r="P64" s="56"/>
      <c r="Q64" s="45"/>
      <c r="R64" s="45"/>
      <c r="S64" s="45"/>
      <c r="T64" s="45"/>
      <c r="U64" s="44"/>
      <c r="V64" s="44"/>
      <c r="W64" s="44"/>
      <c r="X64" s="44"/>
      <c r="Y64" s="44"/>
      <c r="Z64" s="44"/>
      <c r="AA64" s="44"/>
    </row>
    <row r="65" spans="1:45" s="36" customFormat="1" ht="19.5" customHeight="1">
      <c r="A65" s="334"/>
      <c r="B65" s="43" t="s">
        <v>29</v>
      </c>
      <c r="C65" s="332" t="s">
        <v>180</v>
      </c>
      <c r="D65" s="333"/>
      <c r="E65" s="333"/>
      <c r="F65" s="333"/>
      <c r="G65" s="333"/>
      <c r="H65" s="333"/>
      <c r="I65" s="333"/>
      <c r="J65" s="322"/>
      <c r="K65" s="42"/>
      <c r="L65" s="42"/>
      <c r="M65" s="42"/>
      <c r="N65" s="42"/>
      <c r="O65" s="42"/>
      <c r="P65" s="42"/>
      <c r="Q65" s="38"/>
      <c r="R65" s="38"/>
      <c r="S65" s="38"/>
      <c r="T65" s="38"/>
      <c r="U65" s="37"/>
      <c r="V65" s="37"/>
      <c r="W65" s="37"/>
      <c r="X65" s="37"/>
      <c r="Y65" s="37"/>
      <c r="Z65" s="37"/>
      <c r="AA65" s="37"/>
    </row>
    <row r="66" spans="1:45" s="36" customFormat="1" ht="19.5" customHeight="1">
      <c r="A66" s="335"/>
      <c r="B66" s="41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39"/>
      <c r="N66" s="39"/>
      <c r="O66" s="39"/>
      <c r="P66" s="39"/>
      <c r="Q66" s="39"/>
      <c r="R66" s="39"/>
      <c r="S66" s="38"/>
      <c r="T66" s="38"/>
      <c r="U66" s="37"/>
      <c r="V66" s="37"/>
      <c r="W66" s="37"/>
      <c r="X66" s="37"/>
      <c r="Y66" s="37"/>
      <c r="Z66" s="37"/>
      <c r="AA66" s="37"/>
    </row>
    <row r="67" spans="1:45" s="29" customFormat="1" ht="19.5" customHeight="1">
      <c r="A67" s="27" t="s">
        <v>28</v>
      </c>
      <c r="B67" s="324" t="s">
        <v>207</v>
      </c>
      <c r="C67" s="324"/>
      <c r="D67" s="324"/>
      <c r="E67" s="324"/>
      <c r="F67" s="324"/>
      <c r="G67" s="324"/>
      <c r="H67" s="324"/>
      <c r="I67" s="324"/>
      <c r="J67" s="324"/>
      <c r="K67" s="27"/>
      <c r="L67" s="35"/>
      <c r="M67" s="27"/>
      <c r="N67" s="34"/>
      <c r="O67" s="34"/>
      <c r="P67" s="34"/>
      <c r="Q67" s="33"/>
      <c r="R67" s="25"/>
      <c r="S67" s="26"/>
      <c r="T67" s="25"/>
      <c r="U67" s="20"/>
      <c r="V67" s="19"/>
      <c r="W67" s="15"/>
      <c r="X67" s="20"/>
      <c r="Y67" s="19"/>
      <c r="Z67" s="19"/>
      <c r="AA67" s="19"/>
      <c r="AB67" s="30"/>
    </row>
    <row r="68" spans="1:45" ht="36" customHeight="1">
      <c r="A68" s="28" t="s">
        <v>27</v>
      </c>
      <c r="B68" s="336" t="s">
        <v>208</v>
      </c>
      <c r="C68" s="337"/>
      <c r="D68" s="337"/>
      <c r="E68" s="337"/>
      <c r="F68" s="337"/>
      <c r="G68" s="337"/>
      <c r="H68" s="337"/>
      <c r="I68" s="337"/>
      <c r="J68" s="337"/>
      <c r="K68" s="32"/>
      <c r="L68" s="32"/>
      <c r="M68" s="31"/>
      <c r="N68" s="31"/>
      <c r="O68" s="31"/>
      <c r="P68" s="31"/>
      <c r="Q68" s="31"/>
      <c r="R68" s="25"/>
      <c r="S68" s="26"/>
      <c r="T68" s="25"/>
      <c r="U68" s="20"/>
      <c r="V68" s="19"/>
      <c r="W68" s="21"/>
      <c r="X68" s="20"/>
      <c r="Y68" s="19"/>
      <c r="Z68" s="19"/>
      <c r="AA68" s="19"/>
      <c r="AB68" s="18"/>
    </row>
    <row r="69" spans="1:45" s="29" customFormat="1" ht="19.5" customHeight="1">
      <c r="A69" s="27" t="s">
        <v>26</v>
      </c>
      <c r="B69" s="324" t="s">
        <v>209</v>
      </c>
      <c r="C69" s="324"/>
      <c r="D69" s="324"/>
      <c r="E69" s="324"/>
      <c r="F69" s="324"/>
      <c r="G69" s="324"/>
      <c r="H69" s="324"/>
      <c r="I69" s="324"/>
      <c r="J69" s="324"/>
      <c r="K69" s="27"/>
      <c r="L69" s="27"/>
      <c r="M69" s="27"/>
      <c r="N69" s="27"/>
      <c r="O69" s="27"/>
      <c r="P69" s="27"/>
      <c r="Q69" s="26"/>
      <c r="R69" s="25"/>
      <c r="S69" s="26"/>
      <c r="T69" s="25"/>
      <c r="U69" s="20"/>
      <c r="V69" s="19"/>
      <c r="W69" s="15"/>
      <c r="X69" s="20"/>
      <c r="Y69" s="19"/>
      <c r="Z69" s="19"/>
      <c r="AA69" s="19"/>
      <c r="AB69" s="30"/>
    </row>
    <row r="70" spans="1:45" s="29" customFormat="1" ht="19.5" customHeight="1">
      <c r="A70" s="27" t="s">
        <v>25</v>
      </c>
      <c r="B70" s="324" t="s">
        <v>210</v>
      </c>
      <c r="C70" s="324"/>
      <c r="D70" s="324"/>
      <c r="E70" s="324"/>
      <c r="F70" s="324"/>
      <c r="G70" s="324"/>
      <c r="H70" s="324"/>
      <c r="I70" s="324"/>
      <c r="J70" s="324"/>
      <c r="K70" s="27"/>
      <c r="L70" s="27"/>
      <c r="M70" s="27"/>
      <c r="N70" s="27"/>
      <c r="O70" s="27"/>
      <c r="P70" s="27"/>
      <c r="Q70" s="26"/>
      <c r="R70" s="25"/>
      <c r="S70" s="26"/>
      <c r="T70" s="25"/>
      <c r="U70" s="20"/>
      <c r="V70" s="19"/>
      <c r="W70" s="15"/>
      <c r="X70" s="20"/>
      <c r="Y70" s="19"/>
      <c r="Z70" s="19"/>
      <c r="AA70" s="19"/>
      <c r="AB70" s="30"/>
    </row>
    <row r="71" spans="1:45" s="29" customFormat="1" ht="19.5" customHeight="1">
      <c r="A71" s="27" t="s">
        <v>24</v>
      </c>
      <c r="B71" s="324" t="s">
        <v>211</v>
      </c>
      <c r="C71" s="324"/>
      <c r="D71" s="324"/>
      <c r="E71" s="324"/>
      <c r="F71" s="324"/>
      <c r="G71" s="324"/>
      <c r="H71" s="324"/>
      <c r="I71" s="324"/>
      <c r="J71" s="324"/>
      <c r="K71" s="27"/>
      <c r="L71" s="27"/>
      <c r="M71" s="27"/>
      <c r="N71" s="27"/>
      <c r="O71" s="27"/>
      <c r="P71" s="27"/>
      <c r="Q71" s="26"/>
      <c r="R71" s="25"/>
      <c r="S71" s="26"/>
      <c r="T71" s="25"/>
      <c r="U71" s="20"/>
      <c r="V71" s="19"/>
      <c r="W71" s="15"/>
      <c r="X71" s="20"/>
      <c r="Y71" s="19"/>
      <c r="Z71" s="19"/>
      <c r="AA71" s="19"/>
      <c r="AB71" s="30"/>
    </row>
    <row r="72" spans="1:45" ht="36" customHeight="1">
      <c r="A72" s="28" t="s">
        <v>23</v>
      </c>
      <c r="B72" s="324" t="s">
        <v>212</v>
      </c>
      <c r="C72" s="324"/>
      <c r="D72" s="324"/>
      <c r="E72" s="324"/>
      <c r="F72" s="324"/>
      <c r="G72" s="324"/>
      <c r="H72" s="324"/>
      <c r="I72" s="324"/>
      <c r="J72" s="324"/>
      <c r="K72" s="27"/>
      <c r="L72" s="27"/>
      <c r="M72" s="27"/>
      <c r="N72" s="27"/>
      <c r="O72" s="27"/>
      <c r="P72" s="27"/>
      <c r="Q72" s="26"/>
      <c r="R72" s="25"/>
      <c r="S72" s="26"/>
      <c r="T72" s="25"/>
      <c r="U72" s="20"/>
      <c r="V72" s="19"/>
      <c r="W72" s="21"/>
      <c r="X72" s="20"/>
      <c r="Y72" s="19"/>
      <c r="Z72" s="19"/>
      <c r="AA72" s="19"/>
      <c r="AB72" s="18"/>
    </row>
    <row r="73" spans="1:45" ht="36" customHeight="1">
      <c r="A73" s="28" t="s">
        <v>22</v>
      </c>
      <c r="B73" s="324" t="s">
        <v>213</v>
      </c>
      <c r="C73" s="324"/>
      <c r="D73" s="324"/>
      <c r="E73" s="324"/>
      <c r="F73" s="324"/>
      <c r="G73" s="324"/>
      <c r="H73" s="324"/>
      <c r="I73" s="324"/>
      <c r="J73" s="324"/>
      <c r="K73" s="24"/>
      <c r="L73" s="24"/>
      <c r="M73" s="27"/>
      <c r="N73" s="27"/>
      <c r="O73" s="27"/>
      <c r="P73" s="27"/>
      <c r="Q73" s="26"/>
      <c r="R73" s="25"/>
      <c r="S73" s="26"/>
      <c r="T73" s="25"/>
      <c r="U73" s="20"/>
      <c r="V73" s="19"/>
      <c r="W73" s="21"/>
      <c r="X73" s="20"/>
      <c r="Y73" s="19"/>
      <c r="Z73" s="19"/>
      <c r="AA73" s="19"/>
      <c r="AB73" s="18"/>
    </row>
    <row r="74" spans="1:45" ht="19.5" customHeight="1">
      <c r="A74" s="27"/>
      <c r="B74" s="324"/>
      <c r="C74" s="324"/>
      <c r="D74" s="324"/>
      <c r="E74" s="324"/>
      <c r="F74" s="324"/>
      <c r="G74" s="324"/>
      <c r="H74" s="324"/>
      <c r="I74" s="324"/>
      <c r="J74" s="324"/>
      <c r="K74" s="24"/>
      <c r="L74" s="24"/>
      <c r="M74" s="27"/>
      <c r="N74" s="27"/>
      <c r="O74" s="27"/>
      <c r="P74" s="27"/>
      <c r="Q74" s="26"/>
      <c r="R74" s="25"/>
      <c r="S74" s="26"/>
      <c r="T74" s="25"/>
      <c r="U74" s="20"/>
      <c r="V74" s="19"/>
      <c r="W74" s="21"/>
      <c r="X74" s="20"/>
      <c r="Y74" s="19"/>
      <c r="Z74" s="19"/>
      <c r="AA74" s="19"/>
      <c r="AB74" s="18"/>
    </row>
    <row r="75" spans="1:45" ht="18.75" customHeight="1">
      <c r="A75" s="24"/>
      <c r="B75" s="24"/>
      <c r="C75" s="23"/>
      <c r="D75" s="23"/>
      <c r="E75" s="23"/>
      <c r="F75" s="23"/>
      <c r="G75" s="23"/>
      <c r="H75" s="23"/>
      <c r="I75" s="23"/>
      <c r="J75" s="23"/>
      <c r="K75" s="24"/>
      <c r="L75" s="24"/>
      <c r="M75" s="24"/>
      <c r="N75" s="24"/>
      <c r="O75" s="24"/>
      <c r="P75" s="24"/>
      <c r="Q75" s="23"/>
      <c r="R75" s="22"/>
      <c r="S75" s="23"/>
      <c r="T75" s="22"/>
      <c r="U75" s="20"/>
      <c r="V75" s="19"/>
      <c r="W75" s="21"/>
      <c r="X75" s="20"/>
      <c r="Y75" s="19"/>
      <c r="Z75" s="19"/>
      <c r="AA75" s="19"/>
      <c r="AB75" s="18"/>
    </row>
    <row r="76" spans="1:45" s="16" customFormat="1" ht="18.75" customHeight="1">
      <c r="A76" s="12" t="s">
        <v>181</v>
      </c>
      <c r="B76" s="12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</row>
    <row r="77" spans="1:45" s="12" customFormat="1" ht="18.75" customHeight="1">
      <c r="A77" s="21" t="s">
        <v>9</v>
      </c>
      <c r="B77" s="12" t="s">
        <v>182</v>
      </c>
    </row>
    <row r="78" spans="1:45" s="12" customFormat="1">
      <c r="C78" s="14"/>
      <c r="D78" s="14"/>
      <c r="E78" s="14"/>
      <c r="K78" s="13"/>
      <c r="L78" s="13"/>
      <c r="M78" s="13"/>
      <c r="N78" s="13"/>
      <c r="O78" s="13"/>
      <c r="P78" s="13"/>
      <c r="AA78" s="15"/>
    </row>
    <row r="79" spans="1:45" s="12" customFormat="1">
      <c r="C79" s="14"/>
      <c r="D79" s="14"/>
      <c r="E79" s="14"/>
      <c r="K79" s="13"/>
      <c r="L79" s="13"/>
      <c r="M79" s="13"/>
      <c r="N79" s="13"/>
      <c r="O79" s="13"/>
      <c r="P79" s="13"/>
    </row>
    <row r="80" spans="1:45" s="12" customFormat="1">
      <c r="C80" s="14"/>
      <c r="D80" s="14"/>
      <c r="E80" s="14"/>
      <c r="K80" s="13"/>
      <c r="L80" s="13"/>
      <c r="M80" s="13"/>
      <c r="N80" s="13"/>
      <c r="O80" s="13"/>
      <c r="P80" s="13"/>
    </row>
    <row r="81" spans="3:16" s="12" customFormat="1">
      <c r="C81" s="14"/>
      <c r="D81" s="14"/>
      <c r="E81" s="14"/>
      <c r="K81" s="13"/>
      <c r="L81" s="13"/>
      <c r="M81" s="13"/>
      <c r="N81" s="13"/>
      <c r="O81" s="13"/>
      <c r="P81" s="13"/>
    </row>
    <row r="82" spans="3:16" s="12" customFormat="1">
      <c r="C82" s="14"/>
      <c r="D82" s="14"/>
      <c r="E82" s="14"/>
      <c r="K82" s="13"/>
      <c r="L82" s="13"/>
      <c r="M82" s="13"/>
      <c r="N82" s="13"/>
      <c r="O82" s="13"/>
      <c r="P82" s="13"/>
    </row>
    <row r="83" spans="3:16" s="12" customFormat="1">
      <c r="C83" s="14"/>
      <c r="D83" s="14"/>
      <c r="E83" s="14"/>
      <c r="K83" s="13"/>
      <c r="L83" s="13"/>
      <c r="M83" s="13"/>
      <c r="N83" s="13"/>
      <c r="O83" s="13"/>
      <c r="P83" s="13"/>
    </row>
  </sheetData>
  <customSheetViews>
    <customSheetView guid="{A919E313-A5FD-4C0F-8BEC-E45A48C48ED1}" scale="70" hiddenColumns="1" topLeftCell="A59">
      <selection activeCell="E49" sqref="E49"/>
      <pageMargins left="0.19685039370078741" right="0.19685039370078741" top="0.19685039370078741" bottom="0.19685039370078741" header="0.86614173228346458" footer="0.51181102362204722"/>
      <printOptions horizontalCentered="1" verticalCentered="1"/>
      <pageSetup paperSize="9" scale="52" orientation="portrait" r:id="rId1"/>
      <headerFooter alignWithMargins="0"/>
    </customSheetView>
    <customSheetView guid="{2F0506C8-8307-48E2-A036-9A379D919140}" scale="70" hiddenColumns="1">
      <selection activeCell="A3" sqref="A3:T3"/>
      <pageMargins left="0.19685039370078741" right="0.19685039370078741" top="0.19685039370078741" bottom="0.19685039370078741" header="0.86614173228346458" footer="0.51181102362204722"/>
      <printOptions horizontalCentered="1" verticalCentered="1"/>
      <pageSetup paperSize="9" scale="52" orientation="portrait" r:id="rId2"/>
      <headerFooter alignWithMargins="0"/>
    </customSheetView>
  </customSheetViews>
  <mergeCells count="29">
    <mergeCell ref="B74:J74"/>
    <mergeCell ref="E54:J54"/>
    <mergeCell ref="A44:A60"/>
    <mergeCell ref="F34:J34"/>
    <mergeCell ref="A62:A64"/>
    <mergeCell ref="C62:J62"/>
    <mergeCell ref="A65:A66"/>
    <mergeCell ref="C65:J65"/>
    <mergeCell ref="C44:J44"/>
    <mergeCell ref="B71:J71"/>
    <mergeCell ref="B72:J72"/>
    <mergeCell ref="B73:J73"/>
    <mergeCell ref="B67:J67"/>
    <mergeCell ref="B68:J68"/>
    <mergeCell ref="B69:J69"/>
    <mergeCell ref="B70:J70"/>
    <mergeCell ref="A3:T3"/>
    <mergeCell ref="R7:T7"/>
    <mergeCell ref="A8:J10"/>
    <mergeCell ref="A11:T11"/>
    <mergeCell ref="A13:A42"/>
    <mergeCell ref="N8:T8"/>
    <mergeCell ref="K25:K26"/>
    <mergeCell ref="L25:L26"/>
    <mergeCell ref="F32:J32"/>
    <mergeCell ref="F33:J33"/>
    <mergeCell ref="O9:R9"/>
    <mergeCell ref="C13:J13"/>
    <mergeCell ref="F26:J26"/>
  </mergeCells>
  <printOptions horizontalCentered="1" verticalCentered="1"/>
  <pageMargins left="0.19685039370078741" right="0.19685039370078741" top="0.19685039370078741" bottom="0.19685039370078741" header="0.86614173228346458" footer="0.51181102362204722"/>
  <pageSetup paperSize="9" scale="52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7"/>
  <sheetViews>
    <sheetView zoomScale="80" zoomScaleNormal="80" workbookViewId="0">
      <selection activeCell="C18" sqref="C18"/>
    </sheetView>
  </sheetViews>
  <sheetFormatPr defaultRowHeight="15.75"/>
  <cols>
    <col min="1" max="1" width="2.7109375" style="175" customWidth="1"/>
    <col min="2" max="2" width="3.85546875" style="175" customWidth="1"/>
    <col min="3" max="3" width="55.7109375" style="175" customWidth="1"/>
    <col min="4" max="11" width="13.85546875" style="175" customWidth="1"/>
    <col min="12" max="16384" width="9.140625" style="175"/>
  </cols>
  <sheetData>
    <row r="1" spans="2:11" s="197" customFormat="1" ht="13.5" customHeight="1">
      <c r="B1" s="338" t="s">
        <v>183</v>
      </c>
      <c r="C1" s="338"/>
      <c r="D1" s="338"/>
      <c r="E1" s="338"/>
      <c r="F1" s="338"/>
      <c r="G1" s="338"/>
      <c r="H1" s="200"/>
      <c r="I1" s="200"/>
      <c r="J1" s="200"/>
      <c r="K1" s="201"/>
    </row>
    <row r="2" spans="2:11" s="197" customFormat="1" ht="13.5" customHeight="1">
      <c r="B2" s="200"/>
      <c r="C2" s="200"/>
      <c r="D2" s="200"/>
      <c r="E2" s="200"/>
      <c r="F2" s="200"/>
      <c r="G2" s="200"/>
      <c r="H2" s="200"/>
      <c r="I2" s="200"/>
      <c r="J2" s="200"/>
      <c r="K2" s="201"/>
    </row>
    <row r="3" spans="2:11" s="197" customFormat="1">
      <c r="B3" s="198" t="s">
        <v>214</v>
      </c>
      <c r="C3" s="198"/>
      <c r="D3" s="198"/>
      <c r="E3" s="198"/>
      <c r="F3" s="198"/>
      <c r="G3" s="198"/>
      <c r="H3" s="198"/>
      <c r="I3" s="198"/>
      <c r="J3" s="198"/>
      <c r="K3" s="199"/>
    </row>
    <row r="4" spans="2:11" s="197" customFormat="1">
      <c r="B4" s="198" t="s">
        <v>75</v>
      </c>
      <c r="C4" s="198"/>
      <c r="D4" s="198"/>
      <c r="E4" s="198"/>
      <c r="F4" s="198"/>
      <c r="G4" s="198"/>
      <c r="H4" s="198"/>
      <c r="I4" s="198"/>
      <c r="J4" s="198"/>
      <c r="K4" s="199"/>
    </row>
    <row r="5" spans="2:11" ht="16.5" customHeight="1" thickBot="1">
      <c r="B5" s="202"/>
      <c r="C5" s="202"/>
      <c r="D5" s="203"/>
      <c r="E5" s="203"/>
      <c r="F5" s="203"/>
      <c r="G5" s="203"/>
      <c r="H5" s="203"/>
      <c r="I5" s="203"/>
      <c r="K5" s="204" t="s">
        <v>186</v>
      </c>
    </row>
    <row r="6" spans="2:11" ht="15.75" customHeight="1" thickBot="1">
      <c r="B6" s="229"/>
      <c r="C6" s="230"/>
      <c r="D6" s="162" t="s">
        <v>184</v>
      </c>
      <c r="E6" s="311" t="s">
        <v>141</v>
      </c>
      <c r="F6" s="312"/>
      <c r="G6" s="312"/>
      <c r="H6" s="312"/>
      <c r="I6" s="312"/>
      <c r="J6" s="312"/>
      <c r="K6" s="313"/>
    </row>
    <row r="7" spans="2:11" ht="15.75" customHeight="1" thickBot="1">
      <c r="B7" s="231"/>
      <c r="C7" s="232"/>
      <c r="D7" s="159" t="s">
        <v>21</v>
      </c>
      <c r="E7" s="161" t="s">
        <v>185</v>
      </c>
      <c r="F7" s="319" t="s">
        <v>142</v>
      </c>
      <c r="G7" s="320"/>
      <c r="H7" s="320"/>
      <c r="I7" s="321"/>
      <c r="J7" s="160" t="s">
        <v>146</v>
      </c>
      <c r="K7" s="159" t="s">
        <v>147</v>
      </c>
    </row>
    <row r="8" spans="2:11" ht="15.75" customHeight="1" thickBot="1">
      <c r="B8" s="233"/>
      <c r="C8" s="234"/>
      <c r="D8" s="226">
        <v>2010</v>
      </c>
      <c r="E8" s="155"/>
      <c r="F8" s="154" t="s">
        <v>143</v>
      </c>
      <c r="G8" s="153" t="s">
        <v>144</v>
      </c>
      <c r="H8" s="152" t="s">
        <v>73</v>
      </c>
      <c r="I8" s="151" t="s">
        <v>145</v>
      </c>
      <c r="J8" s="150"/>
      <c r="K8" s="149"/>
    </row>
    <row r="9" spans="2:11">
      <c r="B9" s="227"/>
      <c r="C9" s="228"/>
      <c r="D9" s="207"/>
      <c r="E9" s="207"/>
      <c r="F9" s="207"/>
      <c r="G9" s="207"/>
      <c r="H9" s="207"/>
      <c r="I9" s="207"/>
      <c r="J9" s="207"/>
      <c r="K9" s="207"/>
    </row>
    <row r="10" spans="2:11">
      <c r="B10" s="205" t="s">
        <v>187</v>
      </c>
      <c r="C10" s="206"/>
      <c r="D10" s="207"/>
      <c r="E10" s="207"/>
      <c r="F10" s="207"/>
      <c r="G10" s="207"/>
      <c r="H10" s="207"/>
      <c r="I10" s="207"/>
      <c r="J10" s="207"/>
      <c r="K10" s="207"/>
    </row>
    <row r="11" spans="2:11">
      <c r="B11" s="205" t="s">
        <v>188</v>
      </c>
      <c r="C11" s="206"/>
      <c r="D11" s="207"/>
      <c r="E11" s="207"/>
      <c r="F11" s="207"/>
      <c r="G11" s="207"/>
      <c r="H11" s="207"/>
      <c r="I11" s="207"/>
      <c r="J11" s="207"/>
      <c r="K11" s="207"/>
    </row>
    <row r="12" spans="2:11">
      <c r="B12" s="208">
        <v>1</v>
      </c>
      <c r="C12" s="209" t="s">
        <v>0</v>
      </c>
      <c r="D12" s="210"/>
      <c r="E12" s="210"/>
      <c r="F12" s="210"/>
      <c r="G12" s="210"/>
      <c r="H12" s="210"/>
      <c r="I12" s="210"/>
      <c r="J12" s="210"/>
      <c r="K12" s="210"/>
    </row>
    <row r="13" spans="2:11">
      <c r="B13" s="208">
        <v>2</v>
      </c>
      <c r="C13" s="209" t="s">
        <v>0</v>
      </c>
      <c r="D13" s="211"/>
      <c r="E13" s="211"/>
      <c r="F13" s="211"/>
      <c r="G13" s="211"/>
      <c r="H13" s="211"/>
      <c r="I13" s="211"/>
      <c r="J13" s="211"/>
      <c r="K13" s="211"/>
    </row>
    <row r="14" spans="2:11">
      <c r="B14" s="208">
        <v>3</v>
      </c>
      <c r="C14" s="209" t="s">
        <v>0</v>
      </c>
      <c r="D14" s="212"/>
      <c r="E14" s="212"/>
      <c r="F14" s="212"/>
      <c r="G14" s="212"/>
      <c r="H14" s="212"/>
      <c r="I14" s="212"/>
      <c r="J14" s="212"/>
      <c r="K14" s="212"/>
    </row>
    <row r="15" spans="2:11">
      <c r="B15" s="208">
        <v>4</v>
      </c>
      <c r="C15" s="209" t="s">
        <v>0</v>
      </c>
      <c r="D15" s="212"/>
      <c r="E15" s="212"/>
      <c r="F15" s="212"/>
      <c r="G15" s="212"/>
      <c r="H15" s="212"/>
      <c r="I15" s="212"/>
      <c r="J15" s="212"/>
      <c r="K15" s="212"/>
    </row>
    <row r="16" spans="2:11">
      <c r="B16" s="208">
        <v>5</v>
      </c>
      <c r="C16" s="209" t="s">
        <v>0</v>
      </c>
      <c r="D16" s="212"/>
      <c r="E16" s="212"/>
      <c r="F16" s="212"/>
      <c r="G16" s="212"/>
      <c r="H16" s="212"/>
      <c r="I16" s="212"/>
      <c r="J16" s="212"/>
      <c r="K16" s="212"/>
    </row>
    <row r="17" spans="2:12">
      <c r="B17" s="213"/>
      <c r="C17" s="214" t="s">
        <v>189</v>
      </c>
      <c r="D17" s="212"/>
      <c r="E17" s="212"/>
      <c r="F17" s="212"/>
      <c r="G17" s="212"/>
      <c r="H17" s="212"/>
      <c r="I17" s="212"/>
      <c r="J17" s="212"/>
      <c r="K17" s="212"/>
    </row>
    <row r="18" spans="2:12">
      <c r="B18" s="213"/>
      <c r="C18" s="215"/>
      <c r="D18" s="212"/>
      <c r="E18" s="212"/>
      <c r="F18" s="212"/>
      <c r="G18" s="212"/>
      <c r="H18" s="212"/>
      <c r="I18" s="212"/>
      <c r="J18" s="212"/>
      <c r="K18" s="212"/>
    </row>
    <row r="19" spans="2:12">
      <c r="B19" s="205" t="s">
        <v>1</v>
      </c>
      <c r="C19" s="215"/>
      <c r="D19" s="212"/>
      <c r="E19" s="212"/>
      <c r="F19" s="212"/>
      <c r="G19" s="212"/>
      <c r="H19" s="212"/>
      <c r="I19" s="212"/>
      <c r="J19" s="212"/>
      <c r="K19" s="212"/>
    </row>
    <row r="20" spans="2:12">
      <c r="B20" s="205"/>
      <c r="C20" s="215"/>
      <c r="D20" s="212"/>
      <c r="E20" s="212"/>
      <c r="F20" s="212"/>
      <c r="G20" s="212"/>
      <c r="H20" s="212"/>
      <c r="I20" s="212"/>
      <c r="J20" s="212"/>
      <c r="K20" s="212"/>
      <c r="L20" s="216"/>
    </row>
    <row r="21" spans="2:12">
      <c r="B21" s="205" t="s">
        <v>2</v>
      </c>
      <c r="C21" s="215"/>
      <c r="D21" s="212"/>
      <c r="E21" s="212"/>
      <c r="F21" s="212"/>
      <c r="G21" s="212"/>
      <c r="H21" s="212"/>
      <c r="I21" s="212"/>
      <c r="J21" s="212"/>
      <c r="K21" s="212"/>
    </row>
    <row r="22" spans="2:12">
      <c r="B22" s="217"/>
      <c r="C22" s="215"/>
      <c r="D22" s="212"/>
      <c r="E22" s="212"/>
      <c r="F22" s="212"/>
      <c r="G22" s="212"/>
      <c r="H22" s="212"/>
      <c r="I22" s="212"/>
      <c r="J22" s="212"/>
      <c r="K22" s="212"/>
    </row>
    <row r="23" spans="2:12">
      <c r="B23" s="205" t="s">
        <v>190</v>
      </c>
      <c r="C23" s="215"/>
      <c r="D23" s="212"/>
      <c r="E23" s="212"/>
      <c r="F23" s="212"/>
      <c r="G23" s="212"/>
      <c r="H23" s="212"/>
      <c r="I23" s="212"/>
      <c r="J23" s="212"/>
      <c r="K23" s="212"/>
    </row>
    <row r="24" spans="2:12" hidden="1">
      <c r="B24" s="218"/>
      <c r="C24" s="219"/>
      <c r="D24" s="220"/>
      <c r="E24" s="220"/>
      <c r="F24" s="220"/>
      <c r="G24" s="220"/>
      <c r="H24" s="220"/>
      <c r="I24" s="220"/>
      <c r="J24" s="220"/>
      <c r="K24" s="220"/>
    </row>
    <row r="25" spans="2:12">
      <c r="B25" s="205"/>
      <c r="C25" s="215"/>
      <c r="D25" s="212"/>
      <c r="E25" s="212"/>
      <c r="F25" s="212"/>
      <c r="G25" s="212"/>
      <c r="H25" s="212"/>
      <c r="I25" s="212"/>
      <c r="J25" s="212"/>
      <c r="K25" s="212"/>
    </row>
    <row r="26" spans="2:12" ht="12.75" customHeight="1">
      <c r="B26" s="221"/>
      <c r="C26" s="222"/>
      <c r="D26" s="223"/>
      <c r="E26" s="223"/>
      <c r="F26" s="223"/>
      <c r="G26" s="223"/>
      <c r="H26" s="223"/>
      <c r="I26" s="223"/>
    </row>
    <row r="27" spans="2:12">
      <c r="B27" s="224"/>
      <c r="C27" s="225"/>
    </row>
  </sheetData>
  <customSheetViews>
    <customSheetView guid="{A919E313-A5FD-4C0F-8BEC-E45A48C48ED1}" scale="80" fitToPage="1" hiddenRows="1">
      <selection activeCell="C18" sqref="C18"/>
      <pageMargins left="0.39370078740157483" right="0.39370078740157483" top="0.59055118110236227" bottom="0.39370078740157483" header="0.51181102362204722" footer="0.51181102362204722"/>
      <printOptions horizontalCentered="1"/>
      <pageSetup paperSize="9" scale="62" orientation="portrait" r:id="rId1"/>
      <headerFooter alignWithMargins="0"/>
    </customSheetView>
    <customSheetView guid="{2F0506C8-8307-48E2-A036-9A379D919140}" scale="80" fitToPage="1" hiddenRows="1">
      <selection activeCell="B25" sqref="B25"/>
      <pageMargins left="0.39370078740157483" right="0.39370078740157483" top="0.59055118110236227" bottom="0.39370078740157483" header="0.51181102362204722" footer="0.51181102362204722"/>
      <printOptions horizontalCentered="1"/>
      <pageSetup paperSize="9" scale="62" orientation="portrait" r:id="rId2"/>
      <headerFooter alignWithMargins="0"/>
    </customSheetView>
  </customSheetViews>
  <mergeCells count="3">
    <mergeCell ref="B1:G1"/>
    <mergeCell ref="E6:K6"/>
    <mergeCell ref="F7:I7"/>
  </mergeCells>
  <printOptions horizontalCentered="1"/>
  <pageMargins left="0.39370078740157483" right="0.39370078740157483" top="0.59055118110236227" bottom="0.39370078740157483" header="0.51181102362204722" footer="0.51181102362204722"/>
  <pageSetup paperSize="9" scale="62"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"/>
  <sheetViews>
    <sheetView topLeftCell="A7" zoomScale="80" zoomScaleNormal="80" workbookViewId="0">
      <selection activeCell="B24" sqref="B24:H24"/>
    </sheetView>
  </sheetViews>
  <sheetFormatPr defaultRowHeight="15.75"/>
  <cols>
    <col min="1" max="1" width="4.5703125" style="175" customWidth="1"/>
    <col min="2" max="2" width="40.7109375" style="175" customWidth="1"/>
    <col min="3" max="6" width="15.7109375" style="175" customWidth="1"/>
    <col min="7" max="7" width="17.7109375" style="175" customWidth="1"/>
    <col min="8" max="8" width="23.85546875" style="175" customWidth="1"/>
    <col min="9" max="16384" width="9.140625" style="175"/>
  </cols>
  <sheetData>
    <row r="1" spans="1:8" ht="15" customHeight="1">
      <c r="A1" s="338" t="s">
        <v>192</v>
      </c>
      <c r="B1" s="338"/>
      <c r="C1" s="338"/>
      <c r="D1" s="338"/>
      <c r="E1" s="338"/>
      <c r="F1" s="338"/>
    </row>
    <row r="2" spans="1:8" ht="15" customHeight="1"/>
    <row r="3" spans="1:8" ht="15" customHeight="1">
      <c r="A3" s="339" t="s">
        <v>193</v>
      </c>
      <c r="B3" s="339"/>
      <c r="C3" s="339"/>
      <c r="D3" s="339"/>
      <c r="E3" s="339"/>
      <c r="F3" s="339"/>
      <c r="G3" s="339"/>
      <c r="H3" s="339"/>
    </row>
    <row r="4" spans="1:8" ht="15" customHeight="1">
      <c r="A4" s="174"/>
      <c r="B4" s="174"/>
      <c r="C4" s="174"/>
      <c r="D4" s="174"/>
      <c r="E4" s="174"/>
      <c r="F4" s="174"/>
      <c r="G4" s="174"/>
    </row>
    <row r="5" spans="1:8" ht="15" customHeight="1">
      <c r="A5" s="339" t="s">
        <v>10</v>
      </c>
      <c r="B5" s="339"/>
      <c r="C5" s="339"/>
      <c r="D5" s="339"/>
      <c r="E5" s="339"/>
      <c r="F5" s="339"/>
      <c r="G5" s="339"/>
      <c r="H5" s="339"/>
    </row>
    <row r="6" spans="1:8" ht="15" customHeight="1">
      <c r="A6" s="339"/>
      <c r="B6" s="339"/>
      <c r="C6" s="339"/>
      <c r="D6" s="339"/>
      <c r="E6" s="339"/>
      <c r="F6" s="339"/>
      <c r="G6" s="339"/>
    </row>
    <row r="7" spans="1:8" ht="15" customHeight="1" thickBot="1">
      <c r="B7" s="176"/>
    </row>
    <row r="8" spans="1:8" ht="16.5" customHeight="1" thickBot="1">
      <c r="A8" s="177" t="s">
        <v>14</v>
      </c>
      <c r="B8" s="347" t="s">
        <v>131</v>
      </c>
      <c r="C8" s="348"/>
      <c r="D8" s="359" t="s">
        <v>134</v>
      </c>
      <c r="E8" s="359" t="s">
        <v>219</v>
      </c>
      <c r="F8" s="359" t="s">
        <v>135</v>
      </c>
      <c r="G8" s="349" t="s">
        <v>136</v>
      </c>
      <c r="H8" s="349" t="s">
        <v>137</v>
      </c>
    </row>
    <row r="9" spans="1:8" ht="31.5" customHeight="1" thickBot="1">
      <c r="A9" s="178"/>
      <c r="B9" s="291" t="s">
        <v>132</v>
      </c>
      <c r="C9" s="235" t="s">
        <v>133</v>
      </c>
      <c r="D9" s="360"/>
      <c r="E9" s="360"/>
      <c r="F9" s="360"/>
      <c r="G9" s="350"/>
      <c r="H9" s="350"/>
    </row>
    <row r="10" spans="1:8" ht="16.5" customHeight="1">
      <c r="A10" s="236">
        <v>1</v>
      </c>
      <c r="B10" s="343" t="s">
        <v>83</v>
      </c>
      <c r="C10" s="345"/>
      <c r="D10" s="345"/>
      <c r="E10" s="343"/>
      <c r="F10" s="345"/>
      <c r="G10" s="341"/>
      <c r="H10" s="341"/>
    </row>
    <row r="11" spans="1:8" ht="16.5" customHeight="1" thickBot="1">
      <c r="A11" s="237"/>
      <c r="B11" s="344"/>
      <c r="C11" s="346"/>
      <c r="D11" s="346"/>
      <c r="E11" s="344"/>
      <c r="F11" s="346"/>
      <c r="G11" s="342"/>
      <c r="H11" s="342"/>
    </row>
    <row r="12" spans="1:8" ht="16.5" customHeight="1">
      <c r="A12" s="236">
        <v>2</v>
      </c>
      <c r="B12" s="343" t="s">
        <v>84</v>
      </c>
      <c r="C12" s="345"/>
      <c r="D12" s="345"/>
      <c r="E12" s="343"/>
      <c r="F12" s="345"/>
      <c r="G12" s="341"/>
      <c r="H12" s="341"/>
    </row>
    <row r="13" spans="1:8" ht="16.5" customHeight="1" thickBot="1">
      <c r="A13" s="237"/>
      <c r="B13" s="344"/>
      <c r="C13" s="346"/>
      <c r="D13" s="346"/>
      <c r="E13" s="344"/>
      <c r="F13" s="346"/>
      <c r="G13" s="342"/>
      <c r="H13" s="342"/>
    </row>
    <row r="14" spans="1:8" ht="16.5" customHeight="1">
      <c r="A14" s="236">
        <v>3</v>
      </c>
      <c r="B14" s="290" t="s">
        <v>85</v>
      </c>
      <c r="C14" s="185"/>
      <c r="D14" s="185"/>
      <c r="E14" s="186"/>
      <c r="F14" s="185"/>
      <c r="G14" s="187"/>
      <c r="H14" s="187"/>
    </row>
    <row r="15" spans="1:8" ht="16.5" customHeight="1" thickBot="1">
      <c r="A15" s="237"/>
      <c r="B15" s="183"/>
      <c r="C15" s="188"/>
      <c r="D15" s="188"/>
      <c r="E15" s="189"/>
      <c r="F15" s="188"/>
      <c r="G15" s="190"/>
      <c r="H15" s="190"/>
    </row>
    <row r="16" spans="1:8" ht="16.5" customHeight="1">
      <c r="A16" s="236">
        <v>4</v>
      </c>
      <c r="B16" s="290" t="s">
        <v>86</v>
      </c>
      <c r="C16" s="185"/>
      <c r="D16" s="185"/>
      <c r="E16" s="186"/>
      <c r="F16" s="185"/>
      <c r="G16" s="187"/>
      <c r="H16" s="187"/>
    </row>
    <row r="17" spans="1:8" ht="16.5" customHeight="1" thickBot="1">
      <c r="A17" s="237"/>
      <c r="B17" s="183"/>
      <c r="C17" s="188"/>
      <c r="D17" s="188"/>
      <c r="E17" s="189"/>
      <c r="F17" s="188"/>
      <c r="G17" s="190"/>
      <c r="H17" s="190"/>
    </row>
    <row r="18" spans="1:8" ht="16.5" customHeight="1">
      <c r="A18" s="236">
        <v>5</v>
      </c>
      <c r="B18" s="343" t="s">
        <v>87</v>
      </c>
      <c r="C18" s="345"/>
      <c r="D18" s="345"/>
      <c r="E18" s="343"/>
      <c r="F18" s="345"/>
      <c r="G18" s="345"/>
      <c r="H18" s="345"/>
    </row>
    <row r="19" spans="1:8" ht="16.5" customHeight="1" thickBot="1">
      <c r="A19" s="237"/>
      <c r="B19" s="344"/>
      <c r="C19" s="346"/>
      <c r="D19" s="346"/>
      <c r="E19" s="344"/>
      <c r="F19" s="346"/>
      <c r="G19" s="346"/>
      <c r="H19" s="346"/>
    </row>
    <row r="20" spans="1:8" ht="16.5" customHeight="1">
      <c r="A20" s="236">
        <v>6</v>
      </c>
      <c r="B20" s="290" t="s">
        <v>88</v>
      </c>
      <c r="C20" s="185"/>
      <c r="D20" s="185"/>
      <c r="E20" s="186"/>
      <c r="F20" s="185"/>
      <c r="G20" s="185"/>
      <c r="H20" s="185"/>
    </row>
    <row r="21" spans="1:8" ht="16.5" customHeight="1" thickBot="1">
      <c r="A21" s="237"/>
      <c r="B21" s="183"/>
      <c r="C21" s="188"/>
      <c r="D21" s="188"/>
      <c r="E21" s="189"/>
      <c r="F21" s="188"/>
      <c r="G21" s="188"/>
      <c r="H21" s="188"/>
    </row>
    <row r="22" spans="1:8" ht="16.5" customHeight="1">
      <c r="A22" s="236">
        <v>7</v>
      </c>
      <c r="B22" s="191" t="s">
        <v>89</v>
      </c>
      <c r="C22" s="181"/>
      <c r="D22" s="181"/>
      <c r="E22" s="180"/>
      <c r="F22" s="181"/>
      <c r="G22" s="181"/>
      <c r="H22" s="181"/>
    </row>
    <row r="23" spans="1:8" ht="16.5" customHeight="1" thickBot="1">
      <c r="A23" s="238"/>
      <c r="B23" s="192"/>
      <c r="C23" s="184"/>
      <c r="D23" s="184"/>
      <c r="E23" s="183"/>
      <c r="F23" s="184"/>
      <c r="G23" s="184"/>
      <c r="H23" s="184"/>
    </row>
    <row r="24" spans="1:8" ht="16.5" customHeight="1">
      <c r="A24" s="239"/>
      <c r="B24" s="353" t="s">
        <v>90</v>
      </c>
      <c r="C24" s="354"/>
      <c r="D24" s="354"/>
      <c r="E24" s="354"/>
      <c r="F24" s="354"/>
      <c r="G24" s="354"/>
      <c r="H24" s="355"/>
    </row>
    <row r="25" spans="1:8" ht="16.5" customHeight="1">
      <c r="A25" s="282"/>
      <c r="B25" s="353" t="s">
        <v>82</v>
      </c>
      <c r="C25" s="354"/>
      <c r="D25" s="354"/>
      <c r="E25" s="354"/>
      <c r="F25" s="354"/>
      <c r="G25" s="354"/>
      <c r="H25" s="355"/>
    </row>
    <row r="26" spans="1:8" ht="16.5" customHeight="1">
      <c r="A26" s="282"/>
      <c r="B26" s="353" t="s">
        <v>81</v>
      </c>
      <c r="C26" s="354"/>
      <c r="D26" s="354"/>
      <c r="E26" s="354"/>
      <c r="F26" s="354"/>
      <c r="G26" s="354"/>
      <c r="H26" s="355"/>
    </row>
    <row r="27" spans="1:8" ht="16.5" customHeight="1" thickBot="1">
      <c r="A27" s="240"/>
      <c r="B27" s="356" t="s">
        <v>91</v>
      </c>
      <c r="C27" s="357"/>
      <c r="D27" s="357"/>
      <c r="E27" s="357"/>
      <c r="F27" s="357"/>
      <c r="G27" s="357"/>
      <c r="H27" s="358"/>
    </row>
    <row r="28" spans="1:8" ht="16.5" customHeight="1">
      <c r="B28" s="193"/>
    </row>
    <row r="29" spans="1:8" ht="16.5" customHeight="1">
      <c r="A29" s="287" t="s">
        <v>9</v>
      </c>
      <c r="B29" s="340" t="s">
        <v>92</v>
      </c>
      <c r="C29" s="340"/>
    </row>
    <row r="30" spans="1:8" ht="15" customHeight="1">
      <c r="B30" s="174"/>
      <c r="C30" s="174"/>
      <c r="D30" s="174"/>
      <c r="E30" s="174"/>
      <c r="F30" s="174"/>
    </row>
    <row r="31" spans="1:8" ht="18.75" customHeight="1">
      <c r="B31" s="174"/>
      <c r="C31" s="174"/>
      <c r="D31" s="174"/>
      <c r="E31" s="174"/>
      <c r="F31" s="174"/>
    </row>
    <row r="32" spans="1:8" ht="16.5" hidden="1" customHeight="1"/>
    <row r="33" spans="1:6" ht="16.5" hidden="1" thickBot="1">
      <c r="A33" s="174" t="s">
        <v>77</v>
      </c>
      <c r="B33" s="194" t="s">
        <v>11</v>
      </c>
      <c r="C33" s="347" t="s">
        <v>76</v>
      </c>
      <c r="D33" s="348"/>
      <c r="E33" s="347" t="s">
        <v>12</v>
      </c>
      <c r="F33" s="348"/>
    </row>
    <row r="34" spans="1:6" hidden="1">
      <c r="A34" s="174"/>
      <c r="B34" s="195"/>
      <c r="C34" s="351"/>
      <c r="D34" s="352"/>
      <c r="E34" s="351"/>
      <c r="F34" s="352"/>
    </row>
    <row r="35" spans="1:6" ht="14.25" hidden="1" customHeight="1" thickBot="1">
      <c r="B35" s="196"/>
      <c r="C35" s="361"/>
      <c r="D35" s="362"/>
      <c r="E35" s="361"/>
      <c r="F35" s="362"/>
    </row>
    <row r="36" spans="1:6" ht="32.25" hidden="1" thickBot="1">
      <c r="A36" s="194" t="s">
        <v>14</v>
      </c>
      <c r="B36" s="195"/>
      <c r="C36" s="351"/>
      <c r="D36" s="352"/>
      <c r="E36" s="351"/>
      <c r="F36" s="352"/>
    </row>
    <row r="37" spans="1:6" ht="16.5" hidden="1" thickBot="1">
      <c r="A37" s="179">
        <v>1</v>
      </c>
      <c r="B37" s="196"/>
      <c r="C37" s="361"/>
      <c r="D37" s="362"/>
      <c r="E37" s="361"/>
      <c r="F37" s="362"/>
    </row>
    <row r="38" spans="1:6" ht="16.5" hidden="1" thickBot="1">
      <c r="A38" s="182"/>
      <c r="B38" s="195"/>
      <c r="C38" s="351"/>
      <c r="D38" s="352"/>
      <c r="E38" s="351"/>
      <c r="F38" s="352"/>
    </row>
    <row r="39" spans="1:6" ht="16.5" hidden="1" thickBot="1">
      <c r="A39" s="179">
        <v>2</v>
      </c>
      <c r="B39" s="196"/>
      <c r="C39" s="361"/>
      <c r="D39" s="362"/>
      <c r="E39" s="361"/>
      <c r="F39" s="362"/>
    </row>
    <row r="40" spans="1:6" ht="16.5" hidden="1" thickBot="1">
      <c r="A40" s="182"/>
      <c r="B40" s="195"/>
      <c r="C40" s="351"/>
      <c r="D40" s="352"/>
      <c r="E40" s="351"/>
      <c r="F40" s="352"/>
    </row>
    <row r="41" spans="1:6" ht="16.5" hidden="1" thickBot="1">
      <c r="A41" s="179">
        <v>3</v>
      </c>
      <c r="B41" s="196"/>
      <c r="C41" s="361"/>
      <c r="D41" s="362"/>
      <c r="E41" s="361"/>
      <c r="F41" s="362"/>
    </row>
    <row r="42" spans="1:6" ht="16.5" hidden="1" thickBot="1">
      <c r="A42" s="182"/>
      <c r="B42" s="195"/>
      <c r="C42" s="351"/>
      <c r="D42" s="352"/>
      <c r="E42" s="351"/>
      <c r="F42" s="352"/>
    </row>
    <row r="43" spans="1:6" ht="16.5" hidden="1" thickBot="1">
      <c r="A43" s="179">
        <v>4</v>
      </c>
      <c r="B43" s="196"/>
      <c r="C43" s="361"/>
      <c r="D43" s="362"/>
      <c r="E43" s="361"/>
      <c r="F43" s="362"/>
    </row>
    <row r="44" spans="1:6" ht="16.5" hidden="1" thickBot="1">
      <c r="A44" s="182"/>
    </row>
    <row r="45" spans="1:6" hidden="1">
      <c r="A45" s="179">
        <v>5</v>
      </c>
    </row>
    <row r="46" spans="1:6" ht="16.5" hidden="1" thickBot="1">
      <c r="A46" s="182"/>
    </row>
  </sheetData>
  <customSheetViews>
    <customSheetView guid="{A919E313-A5FD-4C0F-8BEC-E45A48C48ED1}" scale="80" fitToPage="1" printArea="1" hiddenRows="1" topLeftCell="A7">
      <selection activeCell="B24" sqref="B24:H24"/>
      <pageMargins left="0.39370078740157483" right="0.39370078740157483" top="0.59055118110236227" bottom="0.39370078740157483" header="0.31496062992125984" footer="0.31496062992125984"/>
      <printOptions horizontalCentered="1"/>
      <pageSetup paperSize="9" scale="70" orientation="portrait" r:id="rId1"/>
    </customSheetView>
    <customSheetView guid="{2F0506C8-8307-48E2-A036-9A379D919140}" scale="80" fitToPage="1" hiddenRows="1" topLeftCell="A10">
      <selection activeCell="A4" sqref="A4"/>
      <pageMargins left="0.39370078740157483" right="0.39370078740157483" top="0.59055118110236227" bottom="0.39370078740157483" header="0.31496062992125984" footer="0.31496062992125984"/>
      <printOptions horizontalCentered="1"/>
      <pageSetup paperSize="9" scale="70" orientation="portrait" r:id="rId2"/>
    </customSheetView>
  </customSheetViews>
  <mergeCells count="58">
    <mergeCell ref="E41:F41"/>
    <mergeCell ref="E42:F42"/>
    <mergeCell ref="E43:F43"/>
    <mergeCell ref="C41:D41"/>
    <mergeCell ref="C42:D42"/>
    <mergeCell ref="C43:D43"/>
    <mergeCell ref="C40:D40"/>
    <mergeCell ref="E35:F35"/>
    <mergeCell ref="E36:F36"/>
    <mergeCell ref="E37:F37"/>
    <mergeCell ref="E38:F38"/>
    <mergeCell ref="E39:F39"/>
    <mergeCell ref="C35:D35"/>
    <mergeCell ref="C36:D36"/>
    <mergeCell ref="C37:D37"/>
    <mergeCell ref="E40:F40"/>
    <mergeCell ref="C39:D39"/>
    <mergeCell ref="C33:D33"/>
    <mergeCell ref="C34:D34"/>
    <mergeCell ref="E33:F33"/>
    <mergeCell ref="E34:F34"/>
    <mergeCell ref="A6:G6"/>
    <mergeCell ref="G12:G13"/>
    <mergeCell ref="D8:D9"/>
    <mergeCell ref="E8:E9"/>
    <mergeCell ref="F8:F9"/>
    <mergeCell ref="B25:H25"/>
    <mergeCell ref="B26:H26"/>
    <mergeCell ref="A1:F1"/>
    <mergeCell ref="F10:F11"/>
    <mergeCell ref="G10:G11"/>
    <mergeCell ref="C38:D38"/>
    <mergeCell ref="D10:D11"/>
    <mergeCell ref="E10:E11"/>
    <mergeCell ref="B24:H24"/>
    <mergeCell ref="B27:H27"/>
    <mergeCell ref="G8:G9"/>
    <mergeCell ref="B12:B13"/>
    <mergeCell ref="C12:C13"/>
    <mergeCell ref="D12:D13"/>
    <mergeCell ref="E12:E13"/>
    <mergeCell ref="F12:F13"/>
    <mergeCell ref="E18:E19"/>
    <mergeCell ref="F18:F19"/>
    <mergeCell ref="A5:H5"/>
    <mergeCell ref="A3:H3"/>
    <mergeCell ref="B29:C29"/>
    <mergeCell ref="H10:H11"/>
    <mergeCell ref="H12:H13"/>
    <mergeCell ref="B18:B19"/>
    <mergeCell ref="C18:C19"/>
    <mergeCell ref="D18:D19"/>
    <mergeCell ref="G18:G19"/>
    <mergeCell ref="H18:H19"/>
    <mergeCell ref="B8:C8"/>
    <mergeCell ref="H8:H9"/>
    <mergeCell ref="B10:B11"/>
    <mergeCell ref="C10:C11"/>
  </mergeCells>
  <printOptions horizontalCentered="1"/>
  <pageMargins left="0.39370078740157483" right="0.39370078740157483" top="0.59055118110236227" bottom="0.39370078740157483" header="0.31496062992125984" footer="0.31496062992125984"/>
  <pageSetup paperSize="9" scale="70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67"/>
  <sheetViews>
    <sheetView tabSelected="1" zoomScale="90" zoomScaleNormal="90" workbookViewId="0">
      <selection activeCell="I11" sqref="I11"/>
    </sheetView>
  </sheetViews>
  <sheetFormatPr defaultRowHeight="12.75"/>
  <cols>
    <col min="1" max="1" width="4.7109375" style="1" customWidth="1"/>
    <col min="2" max="2" width="15.7109375" style="1" hidden="1" customWidth="1"/>
    <col min="3" max="3" width="15.7109375" style="1" customWidth="1"/>
    <col min="4" max="4" width="20.7109375" style="1" customWidth="1"/>
    <col min="5" max="6" width="13.7109375" style="1" customWidth="1"/>
    <col min="7" max="7" width="25.7109375" style="1" customWidth="1"/>
    <col min="8" max="8" width="20.7109375" style="1" customWidth="1"/>
    <col min="9" max="9" width="30.7109375" style="1" customWidth="1"/>
    <col min="10" max="16384" width="9.140625" style="1"/>
  </cols>
  <sheetData>
    <row r="1" spans="1:9" ht="15">
      <c r="A1" s="289" t="s">
        <v>194</v>
      </c>
    </row>
    <row r="4" spans="1:9" ht="18.75">
      <c r="A4" s="370" t="s">
        <v>195</v>
      </c>
      <c r="B4" s="370"/>
      <c r="C4" s="370"/>
      <c r="D4" s="370"/>
      <c r="E4" s="370"/>
      <c r="F4" s="370"/>
      <c r="G4" s="370"/>
      <c r="H4" s="370"/>
      <c r="I4" s="370"/>
    </row>
    <row r="5" spans="1:9" ht="11.25" customHeight="1">
      <c r="A5" s="168"/>
      <c r="B5" s="168"/>
      <c r="C5" s="168"/>
      <c r="D5" s="168"/>
      <c r="E5" s="168"/>
      <c r="F5" s="168"/>
      <c r="G5" s="168"/>
      <c r="H5" s="168"/>
      <c r="I5" s="168"/>
    </row>
    <row r="6" spans="1:9" ht="15.75">
      <c r="A6" s="339" t="s">
        <v>15</v>
      </c>
      <c r="B6" s="339"/>
      <c r="C6" s="339"/>
      <c r="D6" s="339"/>
      <c r="E6" s="339"/>
      <c r="F6" s="339"/>
      <c r="G6" s="339"/>
      <c r="H6" s="339"/>
      <c r="I6" s="339"/>
    </row>
    <row r="7" spans="1:9" ht="15.75">
      <c r="A7" s="339"/>
      <c r="B7" s="339"/>
      <c r="C7" s="339"/>
      <c r="D7" s="339"/>
      <c r="E7" s="339"/>
      <c r="F7" s="339"/>
      <c r="G7" s="339"/>
      <c r="H7" s="339"/>
      <c r="I7" s="339"/>
    </row>
    <row r="9" spans="1:9">
      <c r="A9" s="283"/>
      <c r="B9" s="283" t="s">
        <v>16</v>
      </c>
      <c r="C9" s="283"/>
      <c r="D9" s="283" t="s">
        <v>196</v>
      </c>
      <c r="E9" s="366"/>
      <c r="F9" s="367"/>
      <c r="G9" s="292" t="s">
        <v>96</v>
      </c>
      <c r="H9" s="283"/>
      <c r="I9" s="283"/>
    </row>
    <row r="10" spans="1:9">
      <c r="A10" s="284" t="s">
        <v>14</v>
      </c>
      <c r="B10" s="284" t="s">
        <v>17</v>
      </c>
      <c r="C10" s="284" t="s">
        <v>102</v>
      </c>
      <c r="D10" s="284" t="s">
        <v>103</v>
      </c>
      <c r="E10" s="368" t="s">
        <v>99</v>
      </c>
      <c r="F10" s="369"/>
      <c r="G10" s="285" t="s">
        <v>97</v>
      </c>
      <c r="H10" s="284" t="s">
        <v>95</v>
      </c>
      <c r="I10" s="284" t="s">
        <v>220</v>
      </c>
    </row>
    <row r="11" spans="1:9">
      <c r="A11" s="286"/>
      <c r="B11" s="286" t="s">
        <v>18</v>
      </c>
      <c r="C11" s="286"/>
      <c r="D11" s="286" t="s">
        <v>104</v>
      </c>
      <c r="E11" s="286" t="s">
        <v>100</v>
      </c>
      <c r="F11" s="286" t="s">
        <v>101</v>
      </c>
      <c r="G11" s="286" t="s">
        <v>98</v>
      </c>
      <c r="H11" s="286"/>
      <c r="I11" s="286"/>
    </row>
    <row r="12" spans="1:9">
      <c r="A12" s="4" t="s">
        <v>8</v>
      </c>
      <c r="B12" s="4"/>
      <c r="C12" s="363" t="s">
        <v>93</v>
      </c>
      <c r="D12" s="364"/>
      <c r="E12" s="364"/>
      <c r="F12" s="364"/>
      <c r="G12" s="364"/>
      <c r="H12" s="364"/>
      <c r="I12" s="365"/>
    </row>
    <row r="13" spans="1:9">
      <c r="A13" s="169">
        <v>1</v>
      </c>
      <c r="B13" s="2"/>
      <c r="C13" s="2"/>
      <c r="D13" s="2"/>
      <c r="E13" s="2"/>
      <c r="F13" s="2"/>
      <c r="G13" s="2"/>
      <c r="H13" s="3"/>
      <c r="I13" s="3"/>
    </row>
    <row r="14" spans="1:9">
      <c r="A14" s="170"/>
      <c r="B14" s="4"/>
      <c r="C14" s="4"/>
      <c r="D14" s="4"/>
      <c r="E14" s="4"/>
      <c r="F14" s="4"/>
      <c r="G14" s="4"/>
      <c r="H14" s="5"/>
      <c r="I14" s="5"/>
    </row>
    <row r="15" spans="1:9">
      <c r="A15" s="170"/>
      <c r="B15" s="4"/>
      <c r="C15" s="4"/>
      <c r="D15" s="4"/>
      <c r="E15" s="4"/>
      <c r="F15" s="4"/>
      <c r="G15" s="4"/>
      <c r="H15" s="5"/>
      <c r="I15" s="5"/>
    </row>
    <row r="16" spans="1:9">
      <c r="A16" s="170"/>
      <c r="B16" s="4"/>
      <c r="C16" s="4"/>
      <c r="D16" s="4"/>
      <c r="E16" s="4"/>
      <c r="F16" s="4"/>
      <c r="G16" s="4"/>
      <c r="H16" s="5"/>
      <c r="I16" s="5"/>
    </row>
    <row r="17" spans="1:9">
      <c r="A17" s="170"/>
      <c r="B17" s="4"/>
      <c r="C17" s="4"/>
      <c r="D17" s="4"/>
      <c r="E17" s="4"/>
      <c r="F17" s="4"/>
      <c r="G17" s="4"/>
      <c r="H17" s="5"/>
      <c r="I17" s="5"/>
    </row>
    <row r="18" spans="1:9">
      <c r="A18" s="169">
        <v>2</v>
      </c>
      <c r="B18" s="2"/>
      <c r="C18" s="2"/>
      <c r="D18" s="2"/>
      <c r="E18" s="2"/>
      <c r="F18" s="2"/>
      <c r="G18" s="2"/>
      <c r="H18" s="3"/>
      <c r="I18" s="3"/>
    </row>
    <row r="19" spans="1:9">
      <c r="A19" s="170"/>
      <c r="B19" s="4"/>
      <c r="C19" s="4"/>
      <c r="D19" s="4"/>
      <c r="E19" s="4"/>
      <c r="F19" s="4"/>
      <c r="G19" s="4"/>
      <c r="H19" s="5"/>
      <c r="I19" s="5"/>
    </row>
    <row r="20" spans="1:9">
      <c r="A20" s="170"/>
      <c r="B20" s="4"/>
      <c r="C20" s="4"/>
      <c r="D20" s="4"/>
      <c r="E20" s="4"/>
      <c r="F20" s="4"/>
      <c r="G20" s="4"/>
      <c r="H20" s="5"/>
      <c r="I20" s="5"/>
    </row>
    <row r="21" spans="1:9">
      <c r="A21" s="170"/>
      <c r="B21" s="4"/>
      <c r="C21" s="4"/>
      <c r="D21" s="4"/>
      <c r="E21" s="4"/>
      <c r="F21" s="4"/>
      <c r="G21" s="4"/>
      <c r="H21" s="5"/>
      <c r="I21" s="5"/>
    </row>
    <row r="22" spans="1:9">
      <c r="A22" s="170"/>
      <c r="B22" s="4"/>
      <c r="C22" s="4"/>
      <c r="D22" s="4"/>
      <c r="E22" s="4"/>
      <c r="F22" s="4"/>
      <c r="G22" s="4"/>
      <c r="H22" s="5"/>
      <c r="I22" s="5"/>
    </row>
    <row r="23" spans="1:9">
      <c r="A23" s="169">
        <v>3</v>
      </c>
      <c r="B23" s="2"/>
      <c r="C23" s="2"/>
      <c r="D23" s="2"/>
      <c r="E23" s="2"/>
      <c r="F23" s="2"/>
      <c r="G23" s="2"/>
      <c r="H23" s="3"/>
      <c r="I23" s="3"/>
    </row>
    <row r="24" spans="1:9">
      <c r="A24" s="170"/>
      <c r="B24" s="4"/>
      <c r="C24" s="4"/>
      <c r="D24" s="4"/>
      <c r="E24" s="4"/>
      <c r="F24" s="4"/>
      <c r="G24" s="4"/>
      <c r="H24" s="5"/>
      <c r="I24" s="5"/>
    </row>
    <row r="25" spans="1:9">
      <c r="A25" s="170"/>
      <c r="B25" s="4"/>
      <c r="C25" s="4"/>
      <c r="D25" s="4"/>
      <c r="E25" s="4"/>
      <c r="F25" s="4"/>
      <c r="G25" s="4"/>
      <c r="H25" s="5"/>
      <c r="I25" s="5"/>
    </row>
    <row r="26" spans="1:9">
      <c r="A26" s="170"/>
      <c r="B26" s="4"/>
      <c r="C26" s="4"/>
      <c r="D26" s="4"/>
      <c r="E26" s="4"/>
      <c r="F26" s="4"/>
      <c r="G26" s="4"/>
      <c r="H26" s="5"/>
      <c r="I26" s="5"/>
    </row>
    <row r="27" spans="1:9">
      <c r="A27" s="170"/>
      <c r="B27" s="4"/>
      <c r="C27" s="4"/>
      <c r="D27" s="4"/>
      <c r="E27" s="4"/>
      <c r="F27" s="4"/>
      <c r="G27" s="4"/>
      <c r="H27" s="5"/>
      <c r="I27" s="5"/>
    </row>
    <row r="28" spans="1:9">
      <c r="A28" s="169">
        <v>4</v>
      </c>
      <c r="B28" s="6"/>
      <c r="C28" s="6"/>
      <c r="D28" s="2"/>
      <c r="E28" s="2"/>
      <c r="F28" s="2"/>
      <c r="G28" s="2"/>
      <c r="H28" s="6"/>
      <c r="I28" s="6"/>
    </row>
    <row r="29" spans="1:9">
      <c r="A29" s="170"/>
      <c r="B29" s="7"/>
      <c r="C29" s="7"/>
      <c r="D29" s="7"/>
      <c r="E29" s="7"/>
      <c r="F29" s="7"/>
      <c r="G29" s="7"/>
      <c r="H29" s="7"/>
      <c r="I29" s="7"/>
    </row>
    <row r="30" spans="1:9">
      <c r="A30" s="170"/>
      <c r="B30" s="7"/>
      <c r="C30" s="7"/>
      <c r="D30" s="7"/>
      <c r="E30" s="7"/>
      <c r="F30" s="7"/>
      <c r="G30" s="7"/>
      <c r="H30" s="7"/>
      <c r="I30" s="7"/>
    </row>
    <row r="31" spans="1:9">
      <c r="A31" s="170"/>
      <c r="B31" s="7"/>
      <c r="C31" s="7"/>
      <c r="D31" s="7"/>
      <c r="E31" s="7"/>
      <c r="F31" s="7"/>
      <c r="G31" s="7"/>
      <c r="H31" s="7"/>
      <c r="I31" s="7"/>
    </row>
    <row r="32" spans="1:9">
      <c r="A32" s="171"/>
      <c r="B32" s="8"/>
      <c r="C32" s="8"/>
      <c r="D32" s="8"/>
      <c r="E32" s="8"/>
      <c r="F32" s="8"/>
      <c r="G32" s="8"/>
      <c r="H32" s="8"/>
      <c r="I32" s="8"/>
    </row>
    <row r="33" spans="1:9">
      <c r="A33" s="169" t="s">
        <v>20</v>
      </c>
      <c r="B33" s="6"/>
      <c r="C33" s="6"/>
      <c r="D33" s="2"/>
      <c r="E33" s="2"/>
      <c r="F33" s="2"/>
      <c r="G33" s="2"/>
      <c r="H33" s="6"/>
      <c r="I33" s="6"/>
    </row>
    <row r="34" spans="1:9">
      <c r="A34" s="7"/>
      <c r="B34" s="7"/>
      <c r="C34" s="7"/>
      <c r="D34" s="7"/>
      <c r="E34" s="7"/>
      <c r="F34" s="7"/>
      <c r="G34" s="7"/>
      <c r="H34" s="7"/>
      <c r="I34" s="7"/>
    </row>
    <row r="35" spans="1:9">
      <c r="A35" s="7"/>
      <c r="B35" s="7"/>
      <c r="C35" s="7"/>
      <c r="D35" s="7"/>
      <c r="E35" s="7"/>
      <c r="F35" s="7"/>
      <c r="G35" s="7"/>
      <c r="H35" s="7"/>
      <c r="I35" s="7"/>
    </row>
    <row r="36" spans="1:9">
      <c r="A36" s="7"/>
      <c r="B36" s="7"/>
      <c r="C36" s="7"/>
      <c r="D36" s="7"/>
      <c r="E36" s="7"/>
      <c r="F36" s="7"/>
      <c r="G36" s="7"/>
      <c r="H36" s="7"/>
      <c r="I36" s="7"/>
    </row>
    <row r="37" spans="1:9">
      <c r="A37" s="8"/>
      <c r="B37" s="8"/>
      <c r="C37" s="8"/>
      <c r="D37" s="8"/>
      <c r="E37" s="8"/>
      <c r="F37" s="8"/>
      <c r="G37" s="8"/>
      <c r="H37" s="8"/>
      <c r="I37" s="8"/>
    </row>
    <row r="38" spans="1:9">
      <c r="A38" s="172" t="s">
        <v>52</v>
      </c>
      <c r="B38" s="173"/>
      <c r="C38" s="363" t="s">
        <v>94</v>
      </c>
      <c r="D38" s="364"/>
      <c r="E38" s="364"/>
      <c r="F38" s="364"/>
      <c r="G38" s="364"/>
      <c r="H38" s="364"/>
      <c r="I38" s="365"/>
    </row>
    <row r="39" spans="1:9">
      <c r="A39" s="169">
        <v>1</v>
      </c>
      <c r="B39" s="7"/>
      <c r="C39" s="7"/>
      <c r="D39" s="4"/>
      <c r="E39" s="4"/>
      <c r="F39" s="4"/>
      <c r="G39" s="4"/>
      <c r="H39" s="7"/>
      <c r="I39" s="7"/>
    </row>
    <row r="40" spans="1:9">
      <c r="A40" s="170"/>
      <c r="B40" s="7"/>
      <c r="C40" s="7"/>
      <c r="D40" s="7"/>
      <c r="E40" s="7"/>
      <c r="F40" s="7"/>
      <c r="G40" s="7"/>
      <c r="H40" s="7"/>
      <c r="I40" s="7"/>
    </row>
    <row r="41" spans="1:9">
      <c r="A41" s="170"/>
      <c r="B41" s="7"/>
      <c r="C41" s="7"/>
      <c r="D41" s="7"/>
      <c r="E41" s="7"/>
      <c r="F41" s="7"/>
      <c r="G41" s="7"/>
      <c r="H41" s="7"/>
      <c r="I41" s="7"/>
    </row>
    <row r="42" spans="1:9">
      <c r="A42" s="170"/>
      <c r="B42" s="7"/>
      <c r="C42" s="7"/>
      <c r="D42" s="7"/>
      <c r="E42" s="7"/>
      <c r="F42" s="7"/>
      <c r="G42" s="7"/>
      <c r="H42" s="7"/>
      <c r="I42" s="7"/>
    </row>
    <row r="43" spans="1:9">
      <c r="A43" s="170"/>
      <c r="B43" s="8"/>
      <c r="C43" s="8"/>
      <c r="D43" s="8"/>
      <c r="E43" s="8"/>
      <c r="F43" s="8"/>
      <c r="G43" s="8"/>
      <c r="H43" s="8"/>
      <c r="I43" s="8"/>
    </row>
    <row r="44" spans="1:9">
      <c r="A44" s="169">
        <v>2</v>
      </c>
      <c r="B44" s="6"/>
      <c r="C44" s="6"/>
      <c r="D44" s="2"/>
      <c r="E44" s="2"/>
      <c r="F44" s="2"/>
      <c r="G44" s="2"/>
      <c r="H44" s="6"/>
      <c r="I44" s="6"/>
    </row>
    <row r="45" spans="1:9">
      <c r="A45" s="170"/>
      <c r="B45" s="7"/>
      <c r="C45" s="7"/>
      <c r="D45" s="7"/>
      <c r="E45" s="7"/>
      <c r="F45" s="7"/>
      <c r="G45" s="7"/>
      <c r="H45" s="7"/>
      <c r="I45" s="7"/>
    </row>
    <row r="46" spans="1:9">
      <c r="A46" s="170"/>
      <c r="B46" s="7"/>
      <c r="C46" s="7"/>
      <c r="D46" s="7"/>
      <c r="E46" s="7"/>
      <c r="F46" s="7"/>
      <c r="G46" s="7"/>
      <c r="H46" s="7"/>
      <c r="I46" s="7"/>
    </row>
    <row r="47" spans="1:9">
      <c r="A47" s="170"/>
      <c r="B47" s="7"/>
      <c r="C47" s="7"/>
      <c r="D47" s="7"/>
      <c r="E47" s="7"/>
      <c r="F47" s="7"/>
      <c r="G47" s="7"/>
      <c r="H47" s="7"/>
      <c r="I47" s="7"/>
    </row>
    <row r="48" spans="1:9">
      <c r="A48" s="170"/>
      <c r="B48" s="8"/>
      <c r="C48" s="8"/>
      <c r="D48" s="8"/>
      <c r="E48" s="8"/>
      <c r="F48" s="8"/>
      <c r="G48" s="8"/>
      <c r="H48" s="8"/>
      <c r="I48" s="8"/>
    </row>
    <row r="49" spans="1:9">
      <c r="A49" s="169">
        <v>3</v>
      </c>
      <c r="B49" s="6"/>
      <c r="C49" s="6"/>
      <c r="D49" s="2"/>
      <c r="E49" s="2"/>
      <c r="F49" s="2"/>
      <c r="G49" s="2"/>
      <c r="H49" s="6"/>
      <c r="I49" s="6"/>
    </row>
    <row r="50" spans="1:9">
      <c r="A50" s="170"/>
      <c r="B50" s="7"/>
      <c r="C50" s="7"/>
      <c r="D50" s="7"/>
      <c r="E50" s="7"/>
      <c r="F50" s="7"/>
      <c r="G50" s="7"/>
      <c r="H50" s="7"/>
      <c r="I50" s="7"/>
    </row>
    <row r="51" spans="1:9">
      <c r="A51" s="170"/>
      <c r="B51" s="7"/>
      <c r="C51" s="7"/>
      <c r="D51" s="7"/>
      <c r="E51" s="7"/>
      <c r="F51" s="7"/>
      <c r="G51" s="7"/>
      <c r="H51" s="7"/>
      <c r="I51" s="7"/>
    </row>
    <row r="52" spans="1:9">
      <c r="A52" s="170"/>
      <c r="B52" s="7"/>
      <c r="C52" s="7"/>
      <c r="D52" s="7"/>
      <c r="E52" s="7"/>
      <c r="F52" s="7"/>
      <c r="G52" s="7"/>
      <c r="H52" s="7"/>
      <c r="I52" s="7"/>
    </row>
    <row r="53" spans="1:9">
      <c r="A53" s="170"/>
      <c r="B53" s="8"/>
      <c r="C53" s="8"/>
      <c r="D53" s="8"/>
      <c r="E53" s="8"/>
      <c r="F53" s="8"/>
      <c r="G53" s="8"/>
      <c r="H53" s="8"/>
      <c r="I53" s="8"/>
    </row>
    <row r="54" spans="1:9">
      <c r="A54" s="169">
        <v>4</v>
      </c>
      <c r="B54" s="6"/>
      <c r="C54" s="6"/>
      <c r="D54" s="2"/>
      <c r="E54" s="2"/>
      <c r="F54" s="2"/>
      <c r="G54" s="2"/>
      <c r="H54" s="6"/>
      <c r="I54" s="6"/>
    </row>
    <row r="55" spans="1:9">
      <c r="A55" s="170"/>
      <c r="B55" s="7"/>
      <c r="C55" s="7"/>
      <c r="D55" s="7"/>
      <c r="E55" s="7"/>
      <c r="F55" s="7"/>
      <c r="G55" s="7"/>
      <c r="H55" s="7"/>
      <c r="I55" s="7"/>
    </row>
    <row r="56" spans="1:9">
      <c r="A56" s="170"/>
      <c r="B56" s="7"/>
      <c r="C56" s="7"/>
      <c r="D56" s="7"/>
      <c r="E56" s="7"/>
      <c r="F56" s="7"/>
      <c r="G56" s="7"/>
      <c r="H56" s="7"/>
      <c r="I56" s="7"/>
    </row>
    <row r="57" spans="1:9">
      <c r="A57" s="170"/>
      <c r="B57" s="7"/>
      <c r="C57" s="7"/>
      <c r="D57" s="7"/>
      <c r="E57" s="7"/>
      <c r="F57" s="7"/>
      <c r="G57" s="7"/>
      <c r="H57" s="7"/>
      <c r="I57" s="7"/>
    </row>
    <row r="58" spans="1:9">
      <c r="A58" s="171"/>
      <c r="B58" s="8"/>
      <c r="C58" s="8"/>
      <c r="D58" s="8"/>
      <c r="E58" s="8"/>
      <c r="F58" s="8"/>
      <c r="G58" s="8"/>
      <c r="H58" s="8"/>
      <c r="I58" s="8"/>
    </row>
    <row r="59" spans="1:9">
      <c r="A59" s="169" t="s">
        <v>20</v>
      </c>
      <c r="B59" s="6"/>
      <c r="C59" s="6"/>
      <c r="D59" s="2"/>
      <c r="E59" s="2"/>
      <c r="F59" s="2"/>
      <c r="G59" s="2"/>
      <c r="H59" s="6"/>
      <c r="I59" s="6"/>
    </row>
    <row r="60" spans="1:9">
      <c r="A60" s="7"/>
      <c r="B60" s="7"/>
      <c r="C60" s="7"/>
      <c r="D60" s="7"/>
      <c r="E60" s="7"/>
      <c r="F60" s="7"/>
      <c r="G60" s="7"/>
      <c r="H60" s="7"/>
      <c r="I60" s="7"/>
    </row>
    <row r="61" spans="1:9">
      <c r="A61" s="7"/>
      <c r="B61" s="7"/>
      <c r="C61" s="7"/>
      <c r="D61" s="7"/>
      <c r="E61" s="7"/>
      <c r="F61" s="7"/>
      <c r="G61" s="7"/>
      <c r="H61" s="7"/>
      <c r="I61" s="7"/>
    </row>
    <row r="62" spans="1:9">
      <c r="A62" s="7"/>
      <c r="B62" s="7"/>
      <c r="C62" s="7"/>
      <c r="D62" s="7"/>
      <c r="E62" s="7"/>
      <c r="F62" s="7"/>
      <c r="G62" s="7"/>
      <c r="H62" s="7"/>
      <c r="I62" s="7"/>
    </row>
    <row r="63" spans="1:9">
      <c r="A63" s="8"/>
      <c r="B63" s="8"/>
      <c r="C63" s="8"/>
      <c r="D63" s="8"/>
      <c r="E63" s="8"/>
      <c r="F63" s="8"/>
      <c r="G63" s="8"/>
      <c r="H63" s="8"/>
      <c r="I63" s="8"/>
    </row>
    <row r="65" spans="1:3">
      <c r="A65" s="288" t="s">
        <v>9</v>
      </c>
      <c r="C65" s="1" t="s">
        <v>105</v>
      </c>
    </row>
    <row r="66" spans="1:3">
      <c r="A66" s="288"/>
    </row>
    <row r="67" spans="1:3">
      <c r="A67" s="288" t="s">
        <v>19</v>
      </c>
      <c r="C67" s="1" t="s">
        <v>106</v>
      </c>
    </row>
  </sheetData>
  <customSheetViews>
    <customSheetView guid="{A919E313-A5FD-4C0F-8BEC-E45A48C48ED1}" scale="90" fitToPage="1" hiddenColumns="1">
      <selection activeCell="I11" sqref="I11"/>
      <pageMargins left="0.39370078740157483" right="0.39370078740157483" top="0.39370078740157483" bottom="0.39370078740157483" header="0.31496062992125984" footer="0.31496062992125984"/>
      <printOptions horizontalCentered="1"/>
      <pageSetup paperSize="9" scale="72" orientation="portrait" r:id="rId1"/>
    </customSheetView>
    <customSheetView guid="{2F0506C8-8307-48E2-A036-9A379D919140}" scale="90" fitToPage="1" hiddenColumns="1">
      <selection activeCell="D10" sqref="D10"/>
      <pageMargins left="0.39370078740157483" right="0.39370078740157483" top="0.39370078740157483" bottom="0.39370078740157483" header="0.31496062992125984" footer="0.31496062992125984"/>
      <printOptions horizontalCentered="1"/>
      <pageSetup paperSize="9" scale="72" orientation="portrait" r:id="rId2"/>
    </customSheetView>
  </customSheetViews>
  <mergeCells count="7">
    <mergeCell ref="C38:I38"/>
    <mergeCell ref="C12:I12"/>
    <mergeCell ref="E9:F9"/>
    <mergeCell ref="E10:F10"/>
    <mergeCell ref="A4:I4"/>
    <mergeCell ref="A6:I6"/>
    <mergeCell ref="A7:I7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72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20"/>
  <sheetViews>
    <sheetView topLeftCell="A85" workbookViewId="0">
      <selection activeCell="B4" sqref="B4"/>
    </sheetView>
  </sheetViews>
  <sheetFormatPr defaultRowHeight="12.75"/>
  <cols>
    <col min="1" max="1" width="4.7109375" style="273" customWidth="1"/>
    <col min="2" max="2" width="5.7109375" style="273" customWidth="1"/>
    <col min="3" max="3" width="25.7109375" style="273" customWidth="1"/>
    <col min="4" max="5" width="17.7109375" style="278" customWidth="1"/>
    <col min="6" max="6" width="17.7109375" style="273" customWidth="1"/>
    <col min="7" max="7" width="30.7109375" style="273" customWidth="1"/>
    <col min="8" max="8" width="20.7109375" style="273" customWidth="1"/>
    <col min="9" max="9" width="10.7109375" style="273" customWidth="1"/>
    <col min="10" max="16384" width="9.140625" style="273"/>
  </cols>
  <sheetData>
    <row r="1" spans="1:9" s="270" customFormat="1" ht="15">
      <c r="A1" s="289" t="s">
        <v>197</v>
      </c>
      <c r="B1" s="266"/>
      <c r="C1" s="266"/>
      <c r="D1" s="267"/>
      <c r="E1" s="267"/>
      <c r="F1" s="266"/>
      <c r="G1" s="266"/>
      <c r="H1" s="268"/>
      <c r="I1" s="269"/>
    </row>
    <row r="2" spans="1:9" s="270" customFormat="1" ht="15">
      <c r="A2" s="271"/>
      <c r="B2" s="266"/>
      <c r="C2" s="266"/>
      <c r="D2" s="267"/>
      <c r="E2" s="267"/>
      <c r="F2" s="266"/>
      <c r="G2" s="266"/>
      <c r="H2" s="272"/>
      <c r="I2" s="269"/>
    </row>
    <row r="3" spans="1:9" s="270" customFormat="1" ht="15">
      <c r="B3" s="266" t="s">
        <v>198</v>
      </c>
      <c r="C3" s="266"/>
      <c r="D3" s="267"/>
      <c r="E3" s="267"/>
      <c r="F3" s="266"/>
      <c r="G3" s="266"/>
      <c r="H3" s="266"/>
      <c r="I3" s="269"/>
    </row>
    <row r="4" spans="1:9" s="270" customFormat="1" ht="15">
      <c r="B4" s="266"/>
      <c r="C4" s="266"/>
      <c r="D4" s="267"/>
      <c r="E4" s="267"/>
      <c r="F4" s="266"/>
      <c r="G4" s="266"/>
      <c r="H4" s="266"/>
      <c r="I4" s="269"/>
    </row>
    <row r="5" spans="1:9" s="270" customFormat="1" ht="15">
      <c r="B5" s="266" t="s">
        <v>3</v>
      </c>
      <c r="C5" s="266"/>
      <c r="D5" s="267"/>
      <c r="E5" s="267"/>
      <c r="F5" s="266"/>
      <c r="G5" s="266"/>
      <c r="H5" s="266"/>
      <c r="I5" s="269"/>
    </row>
    <row r="6" spans="1:9">
      <c r="B6" s="274"/>
      <c r="C6" s="274"/>
      <c r="D6" s="275"/>
      <c r="E6" s="275"/>
      <c r="F6" s="274"/>
      <c r="G6" s="274"/>
      <c r="H6" s="274"/>
      <c r="I6" s="276"/>
    </row>
    <row r="7" spans="1:9" ht="12.75" customHeight="1">
      <c r="A7" s="241"/>
      <c r="B7" s="242"/>
      <c r="C7" s="243"/>
      <c r="D7" s="373" t="s">
        <v>108</v>
      </c>
      <c r="E7" s="373" t="s">
        <v>109</v>
      </c>
      <c r="F7" s="373" t="s">
        <v>110</v>
      </c>
      <c r="G7" s="373" t="s">
        <v>111</v>
      </c>
      <c r="H7" s="376" t="s">
        <v>112</v>
      </c>
    </row>
    <row r="8" spans="1:9" ht="12.75" customHeight="1">
      <c r="A8" s="244" t="s">
        <v>4</v>
      </c>
      <c r="B8" s="371" t="s">
        <v>107</v>
      </c>
      <c r="C8" s="372"/>
      <c r="D8" s="374"/>
      <c r="E8" s="374" t="s">
        <v>79</v>
      </c>
      <c r="F8" s="374" t="s">
        <v>5</v>
      </c>
      <c r="G8" s="374" t="s">
        <v>6</v>
      </c>
      <c r="H8" s="377" t="s">
        <v>5</v>
      </c>
    </row>
    <row r="9" spans="1:9" ht="12.75" customHeight="1">
      <c r="A9" s="245"/>
      <c r="B9" s="246"/>
      <c r="C9" s="247"/>
      <c r="D9" s="374"/>
      <c r="E9" s="374"/>
      <c r="F9" s="374" t="s">
        <v>7</v>
      </c>
      <c r="G9" s="374">
        <v>38533</v>
      </c>
      <c r="H9" s="377" t="s">
        <v>7</v>
      </c>
    </row>
    <row r="10" spans="1:9" ht="5.25" customHeight="1">
      <c r="A10" s="248"/>
      <c r="B10" s="249"/>
      <c r="C10" s="250"/>
      <c r="D10" s="375"/>
      <c r="E10" s="375"/>
      <c r="F10" s="375"/>
      <c r="G10" s="375"/>
      <c r="H10" s="378"/>
    </row>
    <row r="11" spans="1:9" ht="12" customHeight="1">
      <c r="A11" s="251" t="s">
        <v>113</v>
      </c>
      <c r="B11" s="251"/>
      <c r="C11" s="252"/>
      <c r="D11" s="253"/>
      <c r="E11" s="253"/>
      <c r="F11" s="253"/>
      <c r="G11" s="253"/>
      <c r="H11" s="253"/>
    </row>
    <row r="12" spans="1:9" ht="12" customHeight="1">
      <c r="A12" s="244">
        <v>1</v>
      </c>
      <c r="B12" s="254" t="s">
        <v>114</v>
      </c>
      <c r="C12" s="255"/>
      <c r="D12" s="256"/>
      <c r="E12" s="257"/>
      <c r="F12" s="257"/>
      <c r="G12" s="257"/>
      <c r="H12" s="257"/>
    </row>
    <row r="13" spans="1:9" ht="12" customHeight="1">
      <c r="A13" s="245"/>
      <c r="B13" s="258" t="s">
        <v>78</v>
      </c>
      <c r="C13" s="255"/>
      <c r="D13" s="256"/>
      <c r="E13" s="257"/>
      <c r="F13" s="257"/>
      <c r="G13" s="257"/>
      <c r="H13" s="257"/>
    </row>
    <row r="14" spans="1:9" ht="12" customHeight="1">
      <c r="A14" s="245"/>
      <c r="B14" s="258" t="s">
        <v>124</v>
      </c>
      <c r="C14" s="255"/>
      <c r="D14" s="256"/>
      <c r="E14" s="257"/>
      <c r="F14" s="257"/>
      <c r="G14" s="257"/>
      <c r="H14" s="257"/>
    </row>
    <row r="15" spans="1:9" ht="12" customHeight="1">
      <c r="A15" s="244">
        <v>2</v>
      </c>
      <c r="B15" s="254" t="s">
        <v>115</v>
      </c>
      <c r="C15" s="255"/>
      <c r="D15" s="256"/>
      <c r="E15" s="257"/>
      <c r="F15" s="257"/>
      <c r="G15" s="257"/>
      <c r="H15" s="257"/>
    </row>
    <row r="16" spans="1:9" ht="12" customHeight="1">
      <c r="A16" s="244"/>
      <c r="B16" s="258" t="s">
        <v>78</v>
      </c>
      <c r="C16" s="255"/>
      <c r="D16" s="256"/>
      <c r="E16" s="257"/>
      <c r="F16" s="257"/>
      <c r="G16" s="257"/>
      <c r="H16" s="257"/>
    </row>
    <row r="17" spans="1:8" ht="12" customHeight="1">
      <c r="A17" s="245"/>
      <c r="B17" s="258" t="s">
        <v>124</v>
      </c>
      <c r="C17" s="255"/>
      <c r="D17" s="259"/>
      <c r="E17" s="260"/>
      <c r="F17" s="260"/>
      <c r="G17" s="260"/>
      <c r="H17" s="260"/>
    </row>
    <row r="18" spans="1:8" ht="12" customHeight="1">
      <c r="A18" s="244">
        <v>3</v>
      </c>
      <c r="B18" s="261" t="s">
        <v>116</v>
      </c>
      <c r="C18" s="262"/>
      <c r="D18" s="260"/>
      <c r="E18" s="260"/>
      <c r="F18" s="260"/>
      <c r="G18" s="260"/>
      <c r="H18" s="260"/>
    </row>
    <row r="19" spans="1:8" ht="12" customHeight="1">
      <c r="A19" s="245"/>
      <c r="B19" s="258" t="s">
        <v>78</v>
      </c>
      <c r="C19" s="262"/>
      <c r="D19" s="260"/>
      <c r="E19" s="260"/>
      <c r="F19" s="260"/>
      <c r="G19" s="260"/>
      <c r="H19" s="260"/>
    </row>
    <row r="20" spans="1:8" ht="12" customHeight="1">
      <c r="A20" s="245"/>
      <c r="B20" s="258" t="s">
        <v>124</v>
      </c>
      <c r="C20" s="262"/>
      <c r="D20" s="260"/>
      <c r="E20" s="260"/>
      <c r="F20" s="260"/>
      <c r="G20" s="260"/>
      <c r="H20" s="260"/>
    </row>
    <row r="21" spans="1:8" ht="12" customHeight="1">
      <c r="A21" s="244">
        <v>4</v>
      </c>
      <c r="B21" s="263" t="s">
        <v>117</v>
      </c>
      <c r="C21" s="264"/>
      <c r="D21" s="260"/>
      <c r="E21" s="260"/>
      <c r="F21" s="260"/>
      <c r="G21" s="260"/>
      <c r="H21" s="245"/>
    </row>
    <row r="22" spans="1:8" ht="12" customHeight="1">
      <c r="A22" s="245"/>
      <c r="B22" s="258" t="s">
        <v>78</v>
      </c>
      <c r="C22" s="255"/>
      <c r="D22" s="257"/>
      <c r="E22" s="257"/>
      <c r="F22" s="257"/>
      <c r="G22" s="257"/>
      <c r="H22" s="257"/>
    </row>
    <row r="23" spans="1:8" ht="12" customHeight="1">
      <c r="A23" s="245"/>
      <c r="B23" s="258" t="s">
        <v>125</v>
      </c>
      <c r="C23" s="265"/>
      <c r="D23" s="260"/>
      <c r="E23" s="260"/>
      <c r="F23" s="260"/>
      <c r="G23" s="260"/>
      <c r="H23" s="260"/>
    </row>
    <row r="24" spans="1:8" ht="12" customHeight="1">
      <c r="A24" s="244">
        <v>5</v>
      </c>
      <c r="B24" s="261" t="s">
        <v>118</v>
      </c>
      <c r="C24" s="265"/>
      <c r="D24" s="260"/>
      <c r="E24" s="260"/>
      <c r="F24" s="260"/>
      <c r="G24" s="260"/>
      <c r="H24" s="260"/>
    </row>
    <row r="25" spans="1:8" ht="12" customHeight="1">
      <c r="A25" s="244"/>
      <c r="B25" s="258" t="s">
        <v>78</v>
      </c>
      <c r="C25" s="265"/>
      <c r="D25" s="260"/>
      <c r="E25" s="260"/>
      <c r="F25" s="260"/>
      <c r="G25" s="260"/>
      <c r="H25" s="260"/>
    </row>
    <row r="26" spans="1:8" ht="12" customHeight="1">
      <c r="A26" s="244"/>
      <c r="B26" s="258" t="s">
        <v>124</v>
      </c>
      <c r="C26" s="265"/>
      <c r="D26" s="260"/>
      <c r="E26" s="260"/>
      <c r="F26" s="260"/>
      <c r="G26" s="260"/>
      <c r="H26" s="260"/>
    </row>
    <row r="27" spans="1:8" ht="12" customHeight="1">
      <c r="A27" s="244">
        <v>6</v>
      </c>
      <c r="B27" s="261" t="s">
        <v>121</v>
      </c>
      <c r="C27" s="262"/>
      <c r="D27" s="260"/>
      <c r="E27" s="260"/>
      <c r="F27" s="260"/>
      <c r="G27" s="260"/>
      <c r="H27" s="260"/>
    </row>
    <row r="28" spans="1:8" ht="12" customHeight="1">
      <c r="A28" s="244"/>
      <c r="B28" s="258" t="s">
        <v>78</v>
      </c>
      <c r="C28" s="255"/>
      <c r="D28" s="257"/>
      <c r="E28" s="257"/>
      <c r="F28" s="257"/>
      <c r="G28" s="257"/>
      <c r="H28" s="257"/>
    </row>
    <row r="29" spans="1:8" ht="12" customHeight="1">
      <c r="A29" s="244"/>
      <c r="B29" s="258" t="s">
        <v>124</v>
      </c>
      <c r="C29" s="265"/>
      <c r="D29" s="260"/>
      <c r="E29" s="260"/>
      <c r="F29" s="260"/>
      <c r="G29" s="260"/>
      <c r="H29" s="245"/>
    </row>
    <row r="30" spans="1:8" ht="12" customHeight="1">
      <c r="A30" s="244">
        <v>7</v>
      </c>
      <c r="B30" s="261" t="s">
        <v>119</v>
      </c>
      <c r="C30" s="265"/>
      <c r="D30" s="259"/>
      <c r="E30" s="260"/>
      <c r="F30" s="260"/>
      <c r="G30" s="260"/>
      <c r="H30" s="245"/>
    </row>
    <row r="31" spans="1:8" ht="12" customHeight="1">
      <c r="A31" s="244"/>
      <c r="B31" s="258" t="s">
        <v>78</v>
      </c>
      <c r="C31" s="265"/>
      <c r="D31" s="259"/>
      <c r="E31" s="260"/>
      <c r="F31" s="260"/>
      <c r="G31" s="260"/>
      <c r="H31" s="245"/>
    </row>
    <row r="32" spans="1:8" ht="12" customHeight="1">
      <c r="A32" s="244"/>
      <c r="B32" s="258" t="s">
        <v>124</v>
      </c>
      <c r="C32" s="265"/>
      <c r="D32" s="259"/>
      <c r="E32" s="260"/>
      <c r="F32" s="260"/>
      <c r="G32" s="260"/>
      <c r="H32" s="245"/>
    </row>
    <row r="33" spans="1:8" ht="12" customHeight="1">
      <c r="A33" s="261"/>
      <c r="B33" s="258"/>
      <c r="C33" s="265"/>
      <c r="D33" s="260"/>
      <c r="E33" s="260"/>
      <c r="F33" s="260"/>
      <c r="G33" s="260"/>
      <c r="H33" s="245"/>
    </row>
    <row r="34" spans="1:8" ht="12" customHeight="1">
      <c r="A34" s="251" t="s">
        <v>120</v>
      </c>
      <c r="B34" s="251"/>
      <c r="C34" s="252"/>
      <c r="D34" s="253"/>
      <c r="E34" s="253"/>
      <c r="F34" s="253"/>
      <c r="G34" s="253"/>
      <c r="H34" s="253"/>
    </row>
    <row r="35" spans="1:8" ht="12" customHeight="1">
      <c r="A35" s="244">
        <v>1</v>
      </c>
      <c r="B35" s="254" t="s">
        <v>114</v>
      </c>
      <c r="C35" s="255"/>
      <c r="D35" s="256"/>
      <c r="E35" s="257"/>
      <c r="F35" s="257"/>
      <c r="G35" s="257"/>
      <c r="H35" s="257"/>
    </row>
    <row r="36" spans="1:8" ht="12" customHeight="1">
      <c r="A36" s="245"/>
      <c r="B36" s="258" t="s">
        <v>78</v>
      </c>
      <c r="C36" s="255"/>
      <c r="D36" s="256"/>
      <c r="E36" s="257"/>
      <c r="F36" s="257"/>
      <c r="G36" s="257"/>
      <c r="H36" s="257"/>
    </row>
    <row r="37" spans="1:8" ht="12" customHeight="1">
      <c r="A37" s="245"/>
      <c r="B37" s="258" t="s">
        <v>124</v>
      </c>
      <c r="C37" s="255"/>
      <c r="D37" s="256"/>
      <c r="E37" s="257"/>
      <c r="F37" s="257"/>
      <c r="G37" s="257"/>
      <c r="H37" s="257"/>
    </row>
    <row r="38" spans="1:8" ht="12" customHeight="1">
      <c r="A38" s="244">
        <v>2</v>
      </c>
      <c r="B38" s="254" t="s">
        <v>115</v>
      </c>
      <c r="C38" s="255"/>
      <c r="D38" s="256"/>
      <c r="E38" s="257"/>
      <c r="F38" s="257"/>
      <c r="G38" s="257"/>
      <c r="H38" s="257"/>
    </row>
    <row r="39" spans="1:8" ht="12" customHeight="1">
      <c r="A39" s="244"/>
      <c r="B39" s="258" t="s">
        <v>78</v>
      </c>
      <c r="C39" s="255"/>
      <c r="D39" s="256"/>
      <c r="E39" s="257"/>
      <c r="F39" s="257"/>
      <c r="G39" s="257"/>
      <c r="H39" s="257"/>
    </row>
    <row r="40" spans="1:8" ht="12" customHeight="1">
      <c r="A40" s="245"/>
      <c r="B40" s="258" t="s">
        <v>124</v>
      </c>
      <c r="C40" s="255"/>
      <c r="D40" s="259"/>
      <c r="E40" s="260"/>
      <c r="F40" s="260"/>
      <c r="G40" s="260"/>
      <c r="H40" s="260"/>
    </row>
    <row r="41" spans="1:8" ht="12" customHeight="1">
      <c r="A41" s="244">
        <v>3</v>
      </c>
      <c r="B41" s="261" t="s">
        <v>116</v>
      </c>
      <c r="C41" s="262"/>
      <c r="D41" s="260"/>
      <c r="E41" s="260"/>
      <c r="F41" s="260"/>
      <c r="G41" s="260"/>
      <c r="H41" s="260"/>
    </row>
    <row r="42" spans="1:8" ht="12" customHeight="1">
      <c r="A42" s="245"/>
      <c r="B42" s="258" t="s">
        <v>78</v>
      </c>
      <c r="C42" s="262"/>
      <c r="D42" s="260"/>
      <c r="E42" s="260"/>
      <c r="F42" s="260"/>
      <c r="G42" s="260"/>
      <c r="H42" s="260"/>
    </row>
    <row r="43" spans="1:8" ht="12" customHeight="1">
      <c r="A43" s="245"/>
      <c r="B43" s="258" t="s">
        <v>124</v>
      </c>
      <c r="C43" s="262"/>
      <c r="D43" s="260"/>
      <c r="E43" s="260"/>
      <c r="F43" s="260"/>
      <c r="G43" s="260"/>
      <c r="H43" s="260"/>
    </row>
    <row r="44" spans="1:8" ht="12" customHeight="1">
      <c r="A44" s="244">
        <v>4</v>
      </c>
      <c r="B44" s="263" t="s">
        <v>117</v>
      </c>
      <c r="C44" s="264"/>
      <c r="D44" s="260"/>
      <c r="E44" s="260"/>
      <c r="F44" s="260"/>
      <c r="G44" s="260"/>
      <c r="H44" s="245"/>
    </row>
    <row r="45" spans="1:8" ht="12" customHeight="1">
      <c r="A45" s="245"/>
      <c r="B45" s="258" t="s">
        <v>78</v>
      </c>
      <c r="C45" s="255"/>
      <c r="D45" s="257"/>
      <c r="E45" s="257"/>
      <c r="F45" s="257"/>
      <c r="G45" s="257"/>
      <c r="H45" s="257"/>
    </row>
    <row r="46" spans="1:8" ht="12" customHeight="1">
      <c r="A46" s="245"/>
      <c r="B46" s="258" t="s">
        <v>124</v>
      </c>
      <c r="C46" s="265"/>
      <c r="D46" s="260"/>
      <c r="E46" s="260"/>
      <c r="F46" s="260"/>
      <c r="G46" s="260"/>
      <c r="H46" s="260"/>
    </row>
    <row r="47" spans="1:8" ht="12" customHeight="1">
      <c r="A47" s="244">
        <v>5</v>
      </c>
      <c r="B47" s="261" t="s">
        <v>118</v>
      </c>
      <c r="C47" s="265"/>
      <c r="D47" s="260"/>
      <c r="E47" s="260"/>
      <c r="F47" s="260"/>
      <c r="G47" s="260"/>
      <c r="H47" s="260"/>
    </row>
    <row r="48" spans="1:8" ht="12" customHeight="1">
      <c r="A48" s="244"/>
      <c r="B48" s="258" t="s">
        <v>78</v>
      </c>
      <c r="C48" s="265"/>
      <c r="D48" s="260"/>
      <c r="E48" s="260"/>
      <c r="F48" s="260"/>
      <c r="G48" s="260"/>
      <c r="H48" s="260"/>
    </row>
    <row r="49" spans="1:8" ht="12" customHeight="1">
      <c r="A49" s="244"/>
      <c r="B49" s="258" t="s">
        <v>124</v>
      </c>
      <c r="C49" s="265"/>
      <c r="D49" s="260"/>
      <c r="E49" s="260"/>
      <c r="F49" s="260"/>
      <c r="G49" s="260"/>
      <c r="H49" s="260"/>
    </row>
    <row r="50" spans="1:8" ht="12" customHeight="1">
      <c r="A50" s="244">
        <v>6</v>
      </c>
      <c r="B50" s="261" t="s">
        <v>121</v>
      </c>
      <c r="C50" s="262"/>
      <c r="D50" s="260"/>
      <c r="E50" s="260"/>
      <c r="F50" s="260"/>
      <c r="G50" s="260"/>
      <c r="H50" s="260"/>
    </row>
    <row r="51" spans="1:8" ht="12" customHeight="1">
      <c r="A51" s="244"/>
      <c r="B51" s="258" t="s">
        <v>78</v>
      </c>
      <c r="C51" s="255"/>
      <c r="D51" s="257"/>
      <c r="E51" s="257"/>
      <c r="F51" s="257"/>
      <c r="G51" s="257"/>
      <c r="H51" s="257"/>
    </row>
    <row r="52" spans="1:8" ht="12" customHeight="1">
      <c r="A52" s="244"/>
      <c r="B52" s="258" t="s">
        <v>124</v>
      </c>
      <c r="C52" s="265"/>
      <c r="D52" s="260"/>
      <c r="E52" s="260"/>
      <c r="F52" s="260"/>
      <c r="G52" s="260"/>
      <c r="H52" s="245"/>
    </row>
    <row r="53" spans="1:8" ht="12" customHeight="1">
      <c r="A53" s="244">
        <v>7</v>
      </c>
      <c r="B53" s="261" t="s">
        <v>119</v>
      </c>
      <c r="C53" s="265"/>
      <c r="D53" s="259"/>
      <c r="E53" s="260"/>
      <c r="F53" s="260"/>
      <c r="G53" s="260"/>
      <c r="H53" s="245"/>
    </row>
    <row r="54" spans="1:8" ht="12" customHeight="1">
      <c r="A54" s="244"/>
      <c r="B54" s="258" t="s">
        <v>78</v>
      </c>
      <c r="C54" s="265"/>
      <c r="D54" s="259"/>
      <c r="E54" s="260"/>
      <c r="F54" s="260"/>
      <c r="G54" s="260"/>
      <c r="H54" s="245"/>
    </row>
    <row r="55" spans="1:8" ht="12" customHeight="1">
      <c r="A55" s="244"/>
      <c r="B55" s="258" t="s">
        <v>126</v>
      </c>
      <c r="C55" s="265"/>
      <c r="D55" s="259"/>
      <c r="E55" s="260"/>
      <c r="F55" s="260"/>
      <c r="G55" s="260"/>
      <c r="H55" s="245"/>
    </row>
    <row r="56" spans="1:8" ht="12" customHeight="1">
      <c r="A56" s="244"/>
      <c r="B56" s="258"/>
      <c r="C56" s="265"/>
      <c r="D56" s="260"/>
      <c r="E56" s="260"/>
      <c r="F56" s="260"/>
      <c r="G56" s="260"/>
      <c r="H56" s="245"/>
    </row>
    <row r="57" spans="1:8" ht="12" customHeight="1">
      <c r="A57" s="251" t="s">
        <v>122</v>
      </c>
      <c r="B57" s="251"/>
      <c r="C57" s="252"/>
      <c r="D57" s="253"/>
      <c r="E57" s="253"/>
      <c r="F57" s="253"/>
      <c r="G57" s="253"/>
      <c r="H57" s="253"/>
    </row>
    <row r="58" spans="1:8" ht="12" customHeight="1">
      <c r="A58" s="244">
        <v>1</v>
      </c>
      <c r="B58" s="254" t="s">
        <v>114</v>
      </c>
      <c r="C58" s="255"/>
      <c r="D58" s="256"/>
      <c r="E58" s="257"/>
      <c r="F58" s="257"/>
      <c r="G58" s="257"/>
      <c r="H58" s="257"/>
    </row>
    <row r="59" spans="1:8" ht="12" customHeight="1">
      <c r="A59" s="245"/>
      <c r="B59" s="258" t="s">
        <v>78</v>
      </c>
      <c r="C59" s="255"/>
      <c r="D59" s="256"/>
      <c r="E59" s="257"/>
      <c r="F59" s="257"/>
      <c r="G59" s="257"/>
      <c r="H59" s="257"/>
    </row>
    <row r="60" spans="1:8" ht="12" customHeight="1">
      <c r="A60" s="245"/>
      <c r="B60" s="258" t="s">
        <v>124</v>
      </c>
      <c r="C60" s="255"/>
      <c r="D60" s="256"/>
      <c r="E60" s="257"/>
      <c r="F60" s="257"/>
      <c r="G60" s="257"/>
      <c r="H60" s="257"/>
    </row>
    <row r="61" spans="1:8" ht="12" customHeight="1">
      <c r="A61" s="244">
        <v>2</v>
      </c>
      <c r="B61" s="254" t="s">
        <v>115</v>
      </c>
      <c r="C61" s="255"/>
      <c r="D61" s="256"/>
      <c r="E61" s="257"/>
      <c r="F61" s="257"/>
      <c r="G61" s="257"/>
      <c r="H61" s="257"/>
    </row>
    <row r="62" spans="1:8" ht="12" customHeight="1">
      <c r="A62" s="244"/>
      <c r="B62" s="258" t="s">
        <v>78</v>
      </c>
      <c r="C62" s="255"/>
      <c r="D62" s="256"/>
      <c r="E62" s="257"/>
      <c r="F62" s="257"/>
      <c r="G62" s="257"/>
      <c r="H62" s="257"/>
    </row>
    <row r="63" spans="1:8" ht="12" customHeight="1">
      <c r="A63" s="245"/>
      <c r="B63" s="258" t="s">
        <v>124</v>
      </c>
      <c r="C63" s="255"/>
      <c r="D63" s="259"/>
      <c r="E63" s="260"/>
      <c r="F63" s="260"/>
      <c r="G63" s="260"/>
      <c r="H63" s="260"/>
    </row>
    <row r="64" spans="1:8" ht="12" customHeight="1">
      <c r="A64" s="244">
        <v>3</v>
      </c>
      <c r="B64" s="261" t="s">
        <v>116</v>
      </c>
      <c r="C64" s="262"/>
      <c r="D64" s="260"/>
      <c r="E64" s="260"/>
      <c r="F64" s="260"/>
      <c r="G64" s="260"/>
      <c r="H64" s="260"/>
    </row>
    <row r="65" spans="1:8" ht="12" customHeight="1">
      <c r="A65" s="245"/>
      <c r="B65" s="258" t="s">
        <v>78</v>
      </c>
      <c r="C65" s="262"/>
      <c r="D65" s="260"/>
      <c r="E65" s="260"/>
      <c r="F65" s="260"/>
      <c r="G65" s="260"/>
      <c r="H65" s="260"/>
    </row>
    <row r="66" spans="1:8" ht="12" customHeight="1">
      <c r="A66" s="245"/>
      <c r="B66" s="258" t="s">
        <v>124</v>
      </c>
      <c r="C66" s="262"/>
      <c r="D66" s="260"/>
      <c r="E66" s="260"/>
      <c r="F66" s="260"/>
      <c r="G66" s="260"/>
      <c r="H66" s="260"/>
    </row>
    <row r="67" spans="1:8" ht="12" customHeight="1">
      <c r="A67" s="244">
        <v>4</v>
      </c>
      <c r="B67" s="263" t="s">
        <v>117</v>
      </c>
      <c r="C67" s="264"/>
      <c r="D67" s="260"/>
      <c r="E67" s="260"/>
      <c r="F67" s="260"/>
      <c r="G67" s="260"/>
      <c r="H67" s="245"/>
    </row>
    <row r="68" spans="1:8" ht="12" customHeight="1">
      <c r="A68" s="245"/>
      <c r="B68" s="258" t="s">
        <v>78</v>
      </c>
      <c r="C68" s="255"/>
      <c r="D68" s="257"/>
      <c r="E68" s="257"/>
      <c r="F68" s="257"/>
      <c r="G68" s="257"/>
      <c r="H68" s="257"/>
    </row>
    <row r="69" spans="1:8" ht="12" customHeight="1">
      <c r="A69" s="245"/>
      <c r="B69" s="258" t="s">
        <v>124</v>
      </c>
      <c r="C69" s="265"/>
      <c r="D69" s="260"/>
      <c r="E69" s="260"/>
      <c r="F69" s="260"/>
      <c r="G69" s="260"/>
      <c r="H69" s="260"/>
    </row>
    <row r="70" spans="1:8" ht="12" customHeight="1">
      <c r="A70" s="244">
        <v>5</v>
      </c>
      <c r="B70" s="261" t="s">
        <v>118</v>
      </c>
      <c r="C70" s="265"/>
      <c r="D70" s="260"/>
      <c r="E70" s="260"/>
      <c r="F70" s="260"/>
      <c r="G70" s="260"/>
      <c r="H70" s="260"/>
    </row>
    <row r="71" spans="1:8" ht="12" customHeight="1">
      <c r="A71" s="244"/>
      <c r="B71" s="258" t="s">
        <v>78</v>
      </c>
      <c r="C71" s="265"/>
      <c r="D71" s="260"/>
      <c r="E71" s="260"/>
      <c r="F71" s="260"/>
      <c r="G71" s="260"/>
      <c r="H71" s="260"/>
    </row>
    <row r="72" spans="1:8" ht="12" customHeight="1">
      <c r="A72" s="244"/>
      <c r="B72" s="258" t="s">
        <v>124</v>
      </c>
      <c r="C72" s="265"/>
      <c r="D72" s="260"/>
      <c r="E72" s="260"/>
      <c r="F72" s="260"/>
      <c r="G72" s="260"/>
      <c r="H72" s="260"/>
    </row>
    <row r="73" spans="1:8" ht="12" customHeight="1">
      <c r="A73" s="244">
        <v>6</v>
      </c>
      <c r="B73" s="261" t="s">
        <v>121</v>
      </c>
      <c r="C73" s="262"/>
      <c r="D73" s="260"/>
      <c r="E73" s="260"/>
      <c r="F73" s="260"/>
      <c r="G73" s="260"/>
      <c r="H73" s="260"/>
    </row>
    <row r="74" spans="1:8" ht="12" customHeight="1">
      <c r="A74" s="244"/>
      <c r="B74" s="258" t="s">
        <v>78</v>
      </c>
      <c r="C74" s="255"/>
      <c r="D74" s="257"/>
      <c r="E74" s="257"/>
      <c r="F74" s="257"/>
      <c r="G74" s="257"/>
      <c r="H74" s="257"/>
    </row>
    <row r="75" spans="1:8" ht="12" customHeight="1">
      <c r="A75" s="244"/>
      <c r="B75" s="258" t="s">
        <v>124</v>
      </c>
      <c r="C75" s="265"/>
      <c r="D75" s="260"/>
      <c r="E75" s="260"/>
      <c r="F75" s="260"/>
      <c r="G75" s="260"/>
      <c r="H75" s="245"/>
    </row>
    <row r="76" spans="1:8" ht="12" customHeight="1">
      <c r="A76" s="244">
        <v>7</v>
      </c>
      <c r="B76" s="261" t="s">
        <v>119</v>
      </c>
      <c r="C76" s="265"/>
      <c r="D76" s="259"/>
      <c r="E76" s="260"/>
      <c r="F76" s="260"/>
      <c r="G76" s="260"/>
      <c r="H76" s="245"/>
    </row>
    <row r="77" spans="1:8" ht="12" customHeight="1">
      <c r="A77" s="244"/>
      <c r="B77" s="258" t="s">
        <v>78</v>
      </c>
      <c r="C77" s="265"/>
      <c r="D77" s="259"/>
      <c r="E77" s="260"/>
      <c r="F77" s="260"/>
      <c r="G77" s="260"/>
      <c r="H77" s="245"/>
    </row>
    <row r="78" spans="1:8" ht="12" customHeight="1">
      <c r="A78" s="244"/>
      <c r="B78" s="258" t="s">
        <v>124</v>
      </c>
      <c r="C78" s="265"/>
      <c r="D78" s="259"/>
      <c r="E78" s="260"/>
      <c r="F78" s="260"/>
      <c r="G78" s="260"/>
      <c r="H78" s="245"/>
    </row>
    <row r="79" spans="1:8" ht="12" customHeight="1">
      <c r="A79" s="244"/>
      <c r="B79" s="258"/>
      <c r="C79" s="265"/>
      <c r="D79" s="260"/>
      <c r="E79" s="260"/>
      <c r="F79" s="260"/>
      <c r="G79" s="260"/>
      <c r="H79" s="245"/>
    </row>
    <row r="80" spans="1:8" ht="12" customHeight="1">
      <c r="A80" s="251" t="s">
        <v>123</v>
      </c>
      <c r="B80" s="251"/>
      <c r="C80" s="252"/>
      <c r="D80" s="253"/>
      <c r="E80" s="253"/>
      <c r="F80" s="253"/>
      <c r="G80" s="253"/>
      <c r="H80" s="253"/>
    </row>
    <row r="81" spans="1:8" ht="12" customHeight="1">
      <c r="A81" s="244">
        <v>1</v>
      </c>
      <c r="B81" s="254" t="s">
        <v>114</v>
      </c>
      <c r="C81" s="255"/>
      <c r="D81" s="256"/>
      <c r="E81" s="257"/>
      <c r="F81" s="257"/>
      <c r="G81" s="257"/>
      <c r="H81" s="257"/>
    </row>
    <row r="82" spans="1:8" ht="12" customHeight="1">
      <c r="A82" s="245"/>
      <c r="B82" s="258" t="s">
        <v>78</v>
      </c>
      <c r="C82" s="255"/>
      <c r="D82" s="256"/>
      <c r="E82" s="257"/>
      <c r="F82" s="257"/>
      <c r="G82" s="257"/>
      <c r="H82" s="257"/>
    </row>
    <row r="83" spans="1:8" ht="12" customHeight="1">
      <c r="A83" s="245"/>
      <c r="B83" s="258" t="s">
        <v>124</v>
      </c>
      <c r="C83" s="255"/>
      <c r="D83" s="256"/>
      <c r="E83" s="257"/>
      <c r="F83" s="257"/>
      <c r="G83" s="257"/>
      <c r="H83" s="257"/>
    </row>
    <row r="84" spans="1:8" ht="12" customHeight="1">
      <c r="A84" s="244">
        <v>2</v>
      </c>
      <c r="B84" s="254" t="s">
        <v>115</v>
      </c>
      <c r="C84" s="255"/>
      <c r="D84" s="256"/>
      <c r="E84" s="257"/>
      <c r="F84" s="257"/>
      <c r="G84" s="257"/>
      <c r="H84" s="257"/>
    </row>
    <row r="85" spans="1:8" ht="12" customHeight="1">
      <c r="A85" s="244"/>
      <c r="B85" s="258" t="s">
        <v>78</v>
      </c>
      <c r="C85" s="255"/>
      <c r="D85" s="256"/>
      <c r="E85" s="257"/>
      <c r="F85" s="257"/>
      <c r="G85" s="257"/>
      <c r="H85" s="257"/>
    </row>
    <row r="86" spans="1:8" ht="12" customHeight="1">
      <c r="A86" s="245"/>
      <c r="B86" s="258" t="s">
        <v>124</v>
      </c>
      <c r="C86" s="255"/>
      <c r="D86" s="259"/>
      <c r="E86" s="260"/>
      <c r="F86" s="260"/>
      <c r="G86" s="260"/>
      <c r="H86" s="260"/>
    </row>
    <row r="87" spans="1:8" ht="12" customHeight="1">
      <c r="A87" s="244">
        <v>3</v>
      </c>
      <c r="B87" s="261" t="s">
        <v>116</v>
      </c>
      <c r="C87" s="262"/>
      <c r="D87" s="260"/>
      <c r="E87" s="260"/>
      <c r="F87" s="260"/>
      <c r="G87" s="260"/>
      <c r="H87" s="260"/>
    </row>
    <row r="88" spans="1:8" ht="12" customHeight="1">
      <c r="A88" s="245"/>
      <c r="B88" s="258" t="s">
        <v>78</v>
      </c>
      <c r="C88" s="262"/>
      <c r="D88" s="260"/>
      <c r="E88" s="260"/>
      <c r="F88" s="260"/>
      <c r="G88" s="260"/>
      <c r="H88" s="260"/>
    </row>
    <row r="89" spans="1:8" ht="12" customHeight="1">
      <c r="A89" s="245"/>
      <c r="B89" s="258" t="s">
        <v>124</v>
      </c>
      <c r="C89" s="262"/>
      <c r="D89" s="260"/>
      <c r="E89" s="260"/>
      <c r="F89" s="260"/>
      <c r="G89" s="260"/>
      <c r="H89" s="260"/>
    </row>
    <row r="90" spans="1:8" ht="12" customHeight="1">
      <c r="A90" s="244">
        <v>4</v>
      </c>
      <c r="B90" s="263" t="s">
        <v>117</v>
      </c>
      <c r="C90" s="264"/>
      <c r="D90" s="260"/>
      <c r="E90" s="260"/>
      <c r="F90" s="260"/>
      <c r="G90" s="260"/>
      <c r="H90" s="245"/>
    </row>
    <row r="91" spans="1:8" ht="12" customHeight="1">
      <c r="A91" s="245"/>
      <c r="B91" s="258" t="s">
        <v>78</v>
      </c>
      <c r="C91" s="255"/>
      <c r="D91" s="257"/>
      <c r="E91" s="257"/>
      <c r="F91" s="257"/>
      <c r="G91" s="257"/>
      <c r="H91" s="257"/>
    </row>
    <row r="92" spans="1:8" ht="12" customHeight="1">
      <c r="A92" s="245"/>
      <c r="B92" s="258" t="s">
        <v>124</v>
      </c>
      <c r="C92" s="265"/>
      <c r="D92" s="260"/>
      <c r="E92" s="260"/>
      <c r="F92" s="260"/>
      <c r="G92" s="260"/>
      <c r="H92" s="260"/>
    </row>
    <row r="93" spans="1:8" ht="12" customHeight="1">
      <c r="A93" s="244">
        <v>5</v>
      </c>
      <c r="B93" s="261" t="s">
        <v>118</v>
      </c>
      <c r="C93" s="265"/>
      <c r="D93" s="260"/>
      <c r="E93" s="260"/>
      <c r="F93" s="260"/>
      <c r="G93" s="260"/>
      <c r="H93" s="260"/>
    </row>
    <row r="94" spans="1:8" ht="12" customHeight="1">
      <c r="A94" s="244"/>
      <c r="B94" s="258" t="s">
        <v>78</v>
      </c>
      <c r="C94" s="265"/>
      <c r="D94" s="260"/>
      <c r="E94" s="260"/>
      <c r="F94" s="260"/>
      <c r="G94" s="260"/>
      <c r="H94" s="260"/>
    </row>
    <row r="95" spans="1:8" ht="12" customHeight="1">
      <c r="A95" s="244"/>
      <c r="B95" s="258" t="s">
        <v>124</v>
      </c>
      <c r="C95" s="265"/>
      <c r="D95" s="260"/>
      <c r="E95" s="260"/>
      <c r="F95" s="260"/>
      <c r="G95" s="260"/>
      <c r="H95" s="260"/>
    </row>
    <row r="96" spans="1:8" ht="12" customHeight="1">
      <c r="A96" s="244">
        <v>6</v>
      </c>
      <c r="B96" s="261" t="s">
        <v>121</v>
      </c>
      <c r="C96" s="262"/>
      <c r="D96" s="260"/>
      <c r="E96" s="260"/>
      <c r="F96" s="260"/>
      <c r="G96" s="260"/>
      <c r="H96" s="260"/>
    </row>
    <row r="97" spans="1:8" ht="12" customHeight="1">
      <c r="A97" s="244"/>
      <c r="B97" s="258" t="s">
        <v>78</v>
      </c>
      <c r="C97" s="255"/>
      <c r="D97" s="257"/>
      <c r="E97" s="257"/>
      <c r="F97" s="257"/>
      <c r="G97" s="257"/>
      <c r="H97" s="257"/>
    </row>
    <row r="98" spans="1:8" ht="12" customHeight="1">
      <c r="A98" s="244"/>
      <c r="B98" s="258" t="s">
        <v>124</v>
      </c>
      <c r="C98" s="265"/>
      <c r="D98" s="260"/>
      <c r="E98" s="260"/>
      <c r="F98" s="260"/>
      <c r="G98" s="260"/>
      <c r="H98" s="245"/>
    </row>
    <row r="99" spans="1:8" ht="12" customHeight="1">
      <c r="A99" s="244">
        <v>7</v>
      </c>
      <c r="B99" s="261" t="s">
        <v>119</v>
      </c>
      <c r="C99" s="265"/>
      <c r="D99" s="259"/>
      <c r="E99" s="260"/>
      <c r="F99" s="260"/>
      <c r="G99" s="260"/>
      <c r="H99" s="245"/>
    </row>
    <row r="100" spans="1:8" ht="12" customHeight="1">
      <c r="A100" s="244"/>
      <c r="B100" s="258" t="s">
        <v>78</v>
      </c>
      <c r="C100" s="265"/>
      <c r="D100" s="259"/>
      <c r="E100" s="260"/>
      <c r="F100" s="260"/>
      <c r="G100" s="260"/>
      <c r="H100" s="245"/>
    </row>
    <row r="101" spans="1:8" ht="12" customHeight="1">
      <c r="A101" s="244"/>
      <c r="B101" s="258" t="s">
        <v>124</v>
      </c>
      <c r="C101" s="265"/>
      <c r="D101" s="259"/>
      <c r="E101" s="260"/>
      <c r="F101" s="260"/>
      <c r="G101" s="260"/>
      <c r="H101" s="245"/>
    </row>
    <row r="102" spans="1:8" ht="12" customHeight="1">
      <c r="A102" s="248"/>
      <c r="B102" s="249"/>
      <c r="C102" s="250"/>
      <c r="D102" s="277"/>
      <c r="E102" s="277"/>
      <c r="F102" s="277"/>
      <c r="G102" s="277"/>
      <c r="H102" s="277"/>
    </row>
    <row r="103" spans="1:8" ht="12" customHeight="1"/>
    <row r="104" spans="1:8" ht="12" customHeight="1">
      <c r="A104" s="273" t="s">
        <v>9</v>
      </c>
      <c r="B104" s="273" t="s">
        <v>128</v>
      </c>
    </row>
    <row r="105" spans="1:8" ht="12" customHeight="1"/>
    <row r="106" spans="1:8" ht="12" customHeight="1">
      <c r="A106" s="273" t="s">
        <v>19</v>
      </c>
      <c r="B106" s="273" t="s">
        <v>129</v>
      </c>
    </row>
    <row r="107" spans="1:8" ht="12" customHeight="1">
      <c r="B107" s="273" t="s">
        <v>130</v>
      </c>
    </row>
    <row r="108" spans="1:8" ht="12" customHeight="1"/>
    <row r="109" spans="1:8" ht="12" customHeight="1">
      <c r="A109" s="273" t="s">
        <v>80</v>
      </c>
      <c r="B109" s="273" t="s">
        <v>127</v>
      </c>
      <c r="C109" s="279"/>
    </row>
    <row r="110" spans="1:8">
      <c r="B110" s="279"/>
      <c r="C110" s="279"/>
    </row>
    <row r="112" spans="1:8">
      <c r="C112" s="280"/>
      <c r="D112" s="281"/>
      <c r="E112" s="281"/>
    </row>
    <row r="113" spans="3:5">
      <c r="C113" s="280"/>
      <c r="D113" s="281"/>
      <c r="E113" s="281"/>
    </row>
    <row r="116" spans="3:5">
      <c r="C116" s="280"/>
      <c r="D116" s="281"/>
      <c r="E116" s="281"/>
    </row>
    <row r="119" spans="3:5">
      <c r="C119" s="280"/>
      <c r="D119" s="281"/>
      <c r="E119" s="281"/>
    </row>
    <row r="120" spans="3:5">
      <c r="C120" s="280"/>
      <c r="D120" s="281"/>
      <c r="E120" s="281"/>
    </row>
  </sheetData>
  <customSheetViews>
    <customSheetView guid="{A919E313-A5FD-4C0F-8BEC-E45A48C48ED1}" fitToPage="1" topLeftCell="A85">
      <selection activeCell="B4" sqref="B4"/>
      <pageMargins left="0.19685039370078741" right="0.19685039370078741" top="0.19685039370078741" bottom="0.19685039370078741" header="0.51181102362204722" footer="0.51181102362204722"/>
      <printOptions horizontalCentered="1"/>
      <pageSetup paperSize="9" scale="63" orientation="portrait" r:id="rId1"/>
      <headerFooter alignWithMargins="0"/>
    </customSheetView>
    <customSheetView guid="{2F0506C8-8307-48E2-A036-9A379D919140}" fitToPage="1" topLeftCell="A94">
      <selection activeCell="B4" sqref="B4"/>
      <pageMargins left="0.19685039370078741" right="0.19685039370078741" top="0.19685039370078741" bottom="0.19685039370078741" header="0.51181102362204722" footer="0.51181102362204722"/>
      <printOptions horizontalCentered="1"/>
      <pageSetup paperSize="9" scale="63" orientation="portrait" r:id="rId2"/>
      <headerFooter alignWithMargins="0"/>
    </customSheetView>
  </customSheetViews>
  <mergeCells count="6">
    <mergeCell ref="B8:C8"/>
    <mergeCell ref="D7:D10"/>
    <mergeCell ref="F7:F10"/>
    <mergeCell ref="G7:G10"/>
    <mergeCell ref="H7:H10"/>
    <mergeCell ref="E7:E1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63" orientation="portrait" r:id="rId3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1358E1426264AAAFAA48EA6F6BF7A" ma:contentTypeVersion="2" ma:contentTypeDescription="Create a new document." ma:contentTypeScope="" ma:versionID="f99defd18bb376eca6fb33a6129550f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ff328a1cd662c37536c074f55b1464a7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D5F763-5705-4521-A5F8-2E8D4068F491}"/>
</file>

<file path=customXml/itemProps2.xml><?xml version="1.0" encoding="utf-8"?>
<ds:datastoreItem xmlns:ds="http://schemas.openxmlformats.org/officeDocument/2006/customXml" ds:itemID="{25450A2B-70F5-4025-84F6-78A78DD364E2}"/>
</file>

<file path=customXml/itemProps3.xml><?xml version="1.0" encoding="utf-8"?>
<ds:datastoreItem xmlns:ds="http://schemas.openxmlformats.org/officeDocument/2006/customXml" ds:itemID="{DD4C4AF7-7A15-4EDC-BA5D-ECB9A45EBE1B}"/>
</file>

<file path=customXml/itemProps4.xml><?xml version="1.0" encoding="utf-8"?>
<ds:datastoreItem xmlns:ds="http://schemas.openxmlformats.org/officeDocument/2006/customXml" ds:itemID="{1B2345B1-F3AB-4DAB-A137-D13CAC04AE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14. KPMM (detailed)</vt:lpstr>
      <vt:lpstr>15. Capital Change Plan</vt:lpstr>
      <vt:lpstr>16. Foreign Labour</vt:lpstr>
      <vt:lpstr>17. Products or New Activities</vt:lpstr>
      <vt:lpstr>18. Change of Office Networking</vt:lpstr>
      <vt:lpstr>'14. KPMM (detailed)'!Print_Area</vt:lpstr>
      <vt:lpstr>'15. Capital Change Plan'!Print_Area</vt:lpstr>
      <vt:lpstr>'16. Foreign Labour'!Print_Area</vt:lpstr>
      <vt:lpstr>'17. Products or New Activities'!Print_Area</vt:lpstr>
      <vt:lpstr>'18. Change of Office Networking'!Print_Area</vt:lpstr>
      <vt:lpstr>'14. KPMM (detailed)'!Print_Titles</vt:lpstr>
    </vt:vector>
  </TitlesOfParts>
  <Company>Bank Indonesia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4189e25949da46de9352bb47b6add79bSEEKS1227Appendix1418ENGeditequi.xlsx</dc:title>
  <dc:creator>yulia_saptasari</dc:creator>
  <cp:lastModifiedBy>rita_h</cp:lastModifiedBy>
  <cp:lastPrinted>2010-10-25T03:40:03Z</cp:lastPrinted>
  <dcterms:created xsi:type="dcterms:W3CDTF">2010-09-08T09:43:28Z</dcterms:created>
  <dcterms:modified xsi:type="dcterms:W3CDTF">2013-01-23T07:19:22Z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0x010100DC51358E1426264AAAFAA48EA6F6BF7A</vt:lpwstr>
  </property>
  <property fmtid="{D5CDD505-2E9C-101B-9397-08002B2CF9AE}" pid="3" name="Order">
    <vt:r8>37200</vt:r8>
  </property>
  <property fmtid="{D5CDD505-2E9C-101B-9397-08002B2CF9AE}" pid="4" name="_dlc_DocIdItemGuid">
    <vt:lpwstr>761ea928-ec00-46c3-81a6-1a9a519cb6cd</vt:lpwstr>
  </property>
</Properties>
</file>