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舊資料\行政\勞健保費收據\113年投保金額表\"/>
    </mc:Choice>
  </mc:AlternateContent>
  <xr:revisionPtr revIDLastSave="0" documentId="13_ncr:1_{22897027-5709-4042-B6B1-1740A868A3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3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 l="1"/>
  <c r="H5" i="1"/>
  <c r="H54" i="1"/>
  <c r="H53" i="1"/>
  <c r="H52" i="1"/>
  <c r="H51" i="1"/>
  <c r="H50" i="1"/>
  <c r="G54" i="1"/>
  <c r="G53" i="1"/>
  <c r="G52" i="1"/>
  <c r="G51" i="1"/>
  <c r="G50" i="1"/>
  <c r="I54" i="1"/>
  <c r="I53" i="1"/>
  <c r="I52" i="1"/>
  <c r="I51" i="1"/>
  <c r="I50" i="1"/>
  <c r="J5" i="1" l="1"/>
  <c r="J52" i="1"/>
  <c r="J53" i="1"/>
  <c r="J54" i="1"/>
  <c r="J50" i="1"/>
  <c r="J51" i="1"/>
  <c r="I49" i="1"/>
  <c r="H49" i="1"/>
  <c r="G49" i="1"/>
  <c r="I48" i="1"/>
  <c r="H48" i="1"/>
  <c r="J48" i="1" s="1"/>
  <c r="G48" i="1"/>
  <c r="I47" i="1"/>
  <c r="H47" i="1"/>
  <c r="J47" i="1" s="1"/>
  <c r="G47" i="1"/>
  <c r="I46" i="1"/>
  <c r="H46" i="1"/>
  <c r="J46" i="1" s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J40" i="1" s="1"/>
  <c r="G40" i="1"/>
  <c r="I39" i="1"/>
  <c r="H39" i="1"/>
  <c r="J39" i="1" s="1"/>
  <c r="G39" i="1"/>
  <c r="I38" i="1"/>
  <c r="H38" i="1"/>
  <c r="J38" i="1" s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J31" i="1" s="1"/>
  <c r="G31" i="1"/>
  <c r="I30" i="1"/>
  <c r="H30" i="1"/>
  <c r="J30" i="1" s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J23" i="1" s="1"/>
  <c r="G23" i="1"/>
  <c r="I22" i="1"/>
  <c r="H22" i="1"/>
  <c r="J22" i="1" s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J15" i="1" s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J7" i="1" s="1"/>
  <c r="G7" i="1"/>
  <c r="I6" i="1"/>
  <c r="H6" i="1"/>
  <c r="G6" i="1"/>
  <c r="J6" i="1" l="1"/>
  <c r="J9" i="1"/>
  <c r="J17" i="1"/>
  <c r="J25" i="1"/>
  <c r="J33" i="1"/>
  <c r="J41" i="1"/>
  <c r="J49" i="1"/>
  <c r="J13" i="1"/>
  <c r="J21" i="1"/>
  <c r="J29" i="1"/>
  <c r="J37" i="1"/>
  <c r="J45" i="1"/>
  <c r="J8" i="1"/>
  <c r="J14" i="1"/>
  <c r="J10" i="1"/>
  <c r="J18" i="1"/>
  <c r="J26" i="1"/>
  <c r="J34" i="1"/>
  <c r="J42" i="1"/>
  <c r="J16" i="1"/>
  <c r="J24" i="1"/>
  <c r="J32" i="1"/>
  <c r="J11" i="1"/>
  <c r="J19" i="1"/>
  <c r="J27" i="1"/>
  <c r="J35" i="1"/>
  <c r="J43" i="1"/>
  <c r="J12" i="1"/>
  <c r="J20" i="1"/>
  <c r="J28" i="1"/>
  <c r="J36" i="1"/>
  <c r="J44" i="1"/>
</calcChain>
</file>

<file path=xl/sharedStrings.xml><?xml version="1.0" encoding="utf-8"?>
<sst xmlns="http://schemas.openxmlformats.org/spreadsheetml/2006/main" count="16" uniqueCount="11">
  <si>
    <t>級數</t>
  </si>
  <si>
    <t>投保級距</t>
  </si>
  <si>
    <t>勞保費</t>
  </si>
  <si>
    <t>健保費</t>
  </si>
  <si>
    <t>勞健保費合計</t>
  </si>
  <si>
    <t>勞工退休金</t>
  </si>
  <si>
    <t>本人負擔</t>
  </si>
  <si>
    <t>雇主負擔</t>
  </si>
  <si>
    <t>雇主負擔</t>
    <phoneticPr fontId="1" type="noConversion"/>
  </si>
  <si>
    <t>總計</t>
    <phoneticPr fontId="1" type="noConversion"/>
  </si>
  <si>
    <t xml:space="preserve">                     113年勞健保保費對照表 (適用對象：一般本國人)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</si>
</sst>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_);[Red]\(0\)"/>
    <numFmt numFmtId="178" formatCode="#,##0_);[Red]\(#,##0\)"/>
  </numFmts>
  <fonts count="1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theme="1"/>
      <name val="Arial Unicode MS"/>
      <family val="2"/>
      <charset val="136"/>
    </font>
    <font>
      <sz val="12"/>
      <name val="新細明體"/>
      <family val="1"/>
      <charset val="136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Verdana"/>
      <family val="2"/>
    </font>
    <font>
      <sz val="12"/>
      <color rgb="FFFF0000"/>
      <name val="Arial Unicode MS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0" fillId="2" borderId="0" xfId="0" applyFill="1">
      <alignment vertical="center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2" fillId="0" borderId="4" xfId="0" applyFont="1" applyBorder="1">
      <alignment vertical="center"/>
    </xf>
    <xf numFmtId="176" fontId="2" fillId="0" borderId="4" xfId="0" applyNumberFormat="1" applyFont="1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8" fontId="5" fillId="0" borderId="1" xfId="1" applyNumberFormat="1" applyFont="1" applyBorder="1" applyProtection="1">
      <alignment vertical="center"/>
      <protection hidden="1"/>
    </xf>
    <xf numFmtId="0" fontId="2" fillId="0" borderId="4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right" vertical="center" wrapText="1"/>
    </xf>
    <xf numFmtId="178" fontId="5" fillId="0" borderId="1" xfId="1" applyNumberFormat="1" applyFont="1" applyBorder="1">
      <alignment vertical="center"/>
    </xf>
    <xf numFmtId="178" fontId="9" fillId="0" borderId="1" xfId="1" applyNumberFormat="1" applyFont="1" applyBorder="1" applyProtection="1">
      <alignment vertical="center"/>
      <protection hidden="1"/>
    </xf>
    <xf numFmtId="178" fontId="9" fillId="0" borderId="1" xfId="1" applyNumberFormat="1" applyFont="1" applyBorder="1">
      <alignment vertical="center"/>
    </xf>
    <xf numFmtId="178" fontId="10" fillId="0" borderId="1" xfId="0" applyNumberFormat="1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一般" xfId="0" builtinId="0"/>
    <cellStyle name="一般 2" xfId="2" xr:uid="{00000000-0005-0000-0000-000001000000}"/>
    <cellStyle name="一般 3" xfId="1" xr:uid="{00000000-0005-0000-0000-000002000000}"/>
    <cellStyle name="千分位[0]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4"/>
  <sheetViews>
    <sheetView tabSelected="1" workbookViewId="0">
      <selection activeCell="A3" sqref="A3"/>
    </sheetView>
  </sheetViews>
  <sheetFormatPr defaultRowHeight="16.5"/>
  <cols>
    <col min="1" max="1" width="25.875" customWidth="1"/>
    <col min="2" max="2" width="9.5" bestFit="1" customWidth="1"/>
    <col min="3" max="3" width="9.5" customWidth="1"/>
    <col min="4" max="8" width="9.875" customWidth="1"/>
    <col min="9" max="9" width="12" customWidth="1"/>
    <col min="10" max="10" width="12" style="13" customWidth="1"/>
    <col min="11" max="19" width="9.875" customWidth="1"/>
    <col min="20" max="20" width="10" customWidth="1"/>
    <col min="21" max="21" width="16.5" customWidth="1"/>
    <col min="22" max="22" width="58.625" customWidth="1"/>
    <col min="23" max="23" width="13.75" style="1" customWidth="1"/>
    <col min="24" max="24" width="62.625" customWidth="1"/>
    <col min="25" max="25" width="14.25" style="2" customWidth="1"/>
    <col min="26" max="26" width="6.75" customWidth="1"/>
    <col min="27" max="27" width="10" customWidth="1"/>
    <col min="28" max="28" width="57.125" customWidth="1"/>
    <col min="29" max="29" width="15.5" customWidth="1"/>
  </cols>
  <sheetData>
    <row r="2" spans="1:25">
      <c r="A2" s="3" t="s">
        <v>10</v>
      </c>
      <c r="B2" s="3"/>
      <c r="C2" s="4"/>
      <c r="D2" s="4"/>
      <c r="E2" s="4"/>
      <c r="F2" s="4"/>
      <c r="G2" s="4"/>
      <c r="H2" s="4"/>
      <c r="I2" s="5"/>
      <c r="J2" s="14"/>
      <c r="W2"/>
      <c r="Y2"/>
    </row>
    <row r="3" spans="1:25">
      <c r="A3" s="3" t="s">
        <v>0</v>
      </c>
      <c r="B3" s="5" t="s">
        <v>1</v>
      </c>
      <c r="C3" s="22" t="s">
        <v>2</v>
      </c>
      <c r="D3" s="23"/>
      <c r="E3" s="22" t="s">
        <v>3</v>
      </c>
      <c r="F3" s="23"/>
      <c r="G3" s="7" t="s">
        <v>4</v>
      </c>
      <c r="H3" s="6"/>
      <c r="I3" s="5" t="s">
        <v>5</v>
      </c>
      <c r="J3" s="14" t="s">
        <v>9</v>
      </c>
      <c r="W3"/>
      <c r="Y3"/>
    </row>
    <row r="4" spans="1:25">
      <c r="A4" s="11"/>
      <c r="B4" s="11"/>
      <c r="C4" s="12" t="s">
        <v>6</v>
      </c>
      <c r="D4" s="12" t="s">
        <v>7</v>
      </c>
      <c r="E4" s="12" t="s">
        <v>6</v>
      </c>
      <c r="F4" s="12" t="s">
        <v>7</v>
      </c>
      <c r="G4" s="12" t="s">
        <v>6</v>
      </c>
      <c r="H4" s="12" t="s">
        <v>7</v>
      </c>
      <c r="I4" s="16" t="s">
        <v>7</v>
      </c>
      <c r="J4" s="14" t="s">
        <v>8</v>
      </c>
      <c r="W4"/>
      <c r="Y4"/>
    </row>
    <row r="5" spans="1:25">
      <c r="A5" s="17">
        <v>1</v>
      </c>
      <c r="B5" s="18">
        <v>27470</v>
      </c>
      <c r="C5" s="15">
        <v>659</v>
      </c>
      <c r="D5" s="19">
        <v>2307</v>
      </c>
      <c r="E5" s="19">
        <v>426</v>
      </c>
      <c r="F5" s="20">
        <v>1329</v>
      </c>
      <c r="G5" s="19">
        <f t="shared" ref="G5:H54" si="0">C5+E5</f>
        <v>1085</v>
      </c>
      <c r="H5" s="19">
        <f t="shared" si="0"/>
        <v>3636</v>
      </c>
      <c r="I5" s="19">
        <f>B5*0.06</f>
        <v>1648.2</v>
      </c>
      <c r="J5" s="21">
        <f t="shared" ref="J5:J54" si="1">(H5+I5)</f>
        <v>5284.2</v>
      </c>
      <c r="W5"/>
      <c r="Y5"/>
    </row>
    <row r="6" spans="1:25">
      <c r="A6" s="17">
        <v>2</v>
      </c>
      <c r="B6" s="18">
        <v>27600</v>
      </c>
      <c r="C6" s="15">
        <v>662</v>
      </c>
      <c r="D6" s="19">
        <v>2318</v>
      </c>
      <c r="E6" s="19">
        <v>428</v>
      </c>
      <c r="F6" s="20">
        <v>1336</v>
      </c>
      <c r="G6" s="19">
        <f t="shared" si="0"/>
        <v>1090</v>
      </c>
      <c r="H6" s="19">
        <f t="shared" si="0"/>
        <v>3654</v>
      </c>
      <c r="I6" s="19">
        <f t="shared" ref="I5:I54" si="2">B6*0.06</f>
        <v>1656</v>
      </c>
      <c r="J6" s="21">
        <f t="shared" si="1"/>
        <v>5310</v>
      </c>
      <c r="W6"/>
      <c r="Y6"/>
    </row>
    <row r="7" spans="1:25">
      <c r="A7" s="17">
        <v>3</v>
      </c>
      <c r="B7" s="18">
        <v>28800</v>
      </c>
      <c r="C7" s="15">
        <v>692</v>
      </c>
      <c r="D7" s="19">
        <v>2420</v>
      </c>
      <c r="E7" s="19">
        <v>447</v>
      </c>
      <c r="F7" s="20">
        <v>1394</v>
      </c>
      <c r="G7" s="19">
        <f t="shared" si="0"/>
        <v>1139</v>
      </c>
      <c r="H7" s="19">
        <f t="shared" si="0"/>
        <v>3814</v>
      </c>
      <c r="I7" s="19">
        <f t="shared" si="2"/>
        <v>1728</v>
      </c>
      <c r="J7" s="21">
        <f t="shared" si="1"/>
        <v>5542</v>
      </c>
      <c r="W7"/>
      <c r="Y7"/>
    </row>
    <row r="8" spans="1:25">
      <c r="A8" s="17">
        <v>4</v>
      </c>
      <c r="B8" s="18">
        <v>30300</v>
      </c>
      <c r="C8" s="15">
        <v>728</v>
      </c>
      <c r="D8" s="19">
        <v>2545</v>
      </c>
      <c r="E8" s="19">
        <v>470</v>
      </c>
      <c r="F8" s="20">
        <v>1466</v>
      </c>
      <c r="G8" s="19">
        <f t="shared" si="0"/>
        <v>1198</v>
      </c>
      <c r="H8" s="19">
        <f t="shared" si="0"/>
        <v>4011</v>
      </c>
      <c r="I8" s="19">
        <f t="shared" si="2"/>
        <v>1818</v>
      </c>
      <c r="J8" s="21">
        <f t="shared" si="1"/>
        <v>5829</v>
      </c>
      <c r="W8"/>
      <c r="Y8"/>
    </row>
    <row r="9" spans="1:25">
      <c r="A9" s="17">
        <v>5</v>
      </c>
      <c r="B9" s="18">
        <v>31800</v>
      </c>
      <c r="C9" s="15">
        <v>764</v>
      </c>
      <c r="D9" s="19">
        <v>2672</v>
      </c>
      <c r="E9" s="19">
        <v>493</v>
      </c>
      <c r="F9" s="20">
        <v>1539</v>
      </c>
      <c r="G9" s="19">
        <f t="shared" si="0"/>
        <v>1257</v>
      </c>
      <c r="H9" s="19">
        <f t="shared" si="0"/>
        <v>4211</v>
      </c>
      <c r="I9" s="19">
        <f t="shared" si="2"/>
        <v>1908</v>
      </c>
      <c r="J9" s="21">
        <f t="shared" si="1"/>
        <v>6119</v>
      </c>
      <c r="W9"/>
      <c r="Y9"/>
    </row>
    <row r="10" spans="1:25">
      <c r="A10" s="17">
        <v>6</v>
      </c>
      <c r="B10" s="18">
        <v>33300</v>
      </c>
      <c r="C10" s="15">
        <v>800</v>
      </c>
      <c r="D10" s="19">
        <v>2797</v>
      </c>
      <c r="E10" s="19">
        <v>516</v>
      </c>
      <c r="F10" s="20">
        <v>1611</v>
      </c>
      <c r="G10" s="19">
        <f t="shared" si="0"/>
        <v>1316</v>
      </c>
      <c r="H10" s="19">
        <f t="shared" si="0"/>
        <v>4408</v>
      </c>
      <c r="I10" s="19">
        <f t="shared" si="2"/>
        <v>1998</v>
      </c>
      <c r="J10" s="21">
        <f t="shared" si="1"/>
        <v>6406</v>
      </c>
      <c r="W10"/>
      <c r="Y10"/>
    </row>
    <row r="11" spans="1:25">
      <c r="A11" s="17">
        <v>7</v>
      </c>
      <c r="B11" s="18">
        <v>34800</v>
      </c>
      <c r="C11" s="15">
        <v>836</v>
      </c>
      <c r="D11" s="19">
        <v>2924</v>
      </c>
      <c r="E11" s="19">
        <v>540</v>
      </c>
      <c r="F11" s="20">
        <v>1684</v>
      </c>
      <c r="G11" s="19">
        <f t="shared" si="0"/>
        <v>1376</v>
      </c>
      <c r="H11" s="19">
        <f t="shared" si="0"/>
        <v>4608</v>
      </c>
      <c r="I11" s="19">
        <f t="shared" si="2"/>
        <v>2088</v>
      </c>
      <c r="J11" s="21">
        <f t="shared" si="1"/>
        <v>6696</v>
      </c>
      <c r="L11" s="8"/>
      <c r="M11" s="8"/>
      <c r="W11"/>
      <c r="Y11"/>
    </row>
    <row r="12" spans="1:25">
      <c r="A12" s="17">
        <v>8</v>
      </c>
      <c r="B12" s="18">
        <v>36300</v>
      </c>
      <c r="C12" s="15">
        <v>872</v>
      </c>
      <c r="D12" s="19">
        <v>3049</v>
      </c>
      <c r="E12" s="19">
        <v>563</v>
      </c>
      <c r="F12" s="20">
        <v>1757</v>
      </c>
      <c r="G12" s="19">
        <f t="shared" si="0"/>
        <v>1435</v>
      </c>
      <c r="H12" s="19">
        <f t="shared" si="0"/>
        <v>4806</v>
      </c>
      <c r="I12" s="19">
        <f t="shared" si="2"/>
        <v>2178</v>
      </c>
      <c r="J12" s="21">
        <f t="shared" si="1"/>
        <v>6984</v>
      </c>
      <c r="W12"/>
      <c r="Y12"/>
    </row>
    <row r="13" spans="1:25">
      <c r="A13" s="17">
        <v>9</v>
      </c>
      <c r="B13" s="18">
        <v>38200</v>
      </c>
      <c r="C13" s="15">
        <v>916</v>
      </c>
      <c r="D13" s="19">
        <v>3208</v>
      </c>
      <c r="E13" s="19">
        <v>592</v>
      </c>
      <c r="F13" s="20">
        <v>1849</v>
      </c>
      <c r="G13" s="19">
        <f t="shared" si="0"/>
        <v>1508</v>
      </c>
      <c r="H13" s="19">
        <f t="shared" si="0"/>
        <v>5057</v>
      </c>
      <c r="I13" s="19">
        <f t="shared" si="2"/>
        <v>2292</v>
      </c>
      <c r="J13" s="21">
        <f t="shared" si="1"/>
        <v>7349</v>
      </c>
      <c r="W13"/>
      <c r="Y13"/>
    </row>
    <row r="14" spans="1:25">
      <c r="A14" s="17">
        <v>10</v>
      </c>
      <c r="B14" s="18">
        <v>40100</v>
      </c>
      <c r="C14" s="15">
        <v>962</v>
      </c>
      <c r="D14" s="19">
        <v>3369</v>
      </c>
      <c r="E14" s="19">
        <v>622</v>
      </c>
      <c r="F14" s="20">
        <v>1940</v>
      </c>
      <c r="G14" s="19">
        <f t="shared" si="0"/>
        <v>1584</v>
      </c>
      <c r="H14" s="19">
        <f t="shared" si="0"/>
        <v>5309</v>
      </c>
      <c r="I14" s="19">
        <f t="shared" si="2"/>
        <v>2406</v>
      </c>
      <c r="J14" s="21">
        <f t="shared" si="1"/>
        <v>7715</v>
      </c>
      <c r="W14"/>
      <c r="Y14"/>
    </row>
    <row r="15" spans="1:25">
      <c r="A15" s="17">
        <v>11</v>
      </c>
      <c r="B15" s="18">
        <v>42000</v>
      </c>
      <c r="C15" s="15">
        <v>1008</v>
      </c>
      <c r="D15" s="19">
        <v>3528</v>
      </c>
      <c r="E15" s="19">
        <v>651</v>
      </c>
      <c r="F15" s="20">
        <v>2032</v>
      </c>
      <c r="G15" s="19">
        <f t="shared" si="0"/>
        <v>1659</v>
      </c>
      <c r="H15" s="19">
        <f t="shared" si="0"/>
        <v>5560</v>
      </c>
      <c r="I15" s="19">
        <f t="shared" si="2"/>
        <v>2520</v>
      </c>
      <c r="J15" s="21">
        <f t="shared" si="1"/>
        <v>8080</v>
      </c>
      <c r="W15"/>
      <c r="Y15"/>
    </row>
    <row r="16" spans="1:25">
      <c r="A16" s="17">
        <v>12</v>
      </c>
      <c r="B16" s="18">
        <v>43900</v>
      </c>
      <c r="C16" s="15">
        <v>1054</v>
      </c>
      <c r="D16" s="19">
        <v>3687</v>
      </c>
      <c r="E16" s="19">
        <v>681</v>
      </c>
      <c r="F16" s="20">
        <v>2124</v>
      </c>
      <c r="G16" s="19">
        <f t="shared" si="0"/>
        <v>1735</v>
      </c>
      <c r="H16" s="19">
        <f t="shared" si="0"/>
        <v>5811</v>
      </c>
      <c r="I16" s="19">
        <f t="shared" si="2"/>
        <v>2634</v>
      </c>
      <c r="J16" s="21">
        <f t="shared" si="1"/>
        <v>8445</v>
      </c>
      <c r="W16"/>
      <c r="Y16"/>
    </row>
    <row r="17" spans="1:25">
      <c r="A17" s="17">
        <v>13</v>
      </c>
      <c r="B17" s="18">
        <v>45800</v>
      </c>
      <c r="C17" s="15">
        <v>1100</v>
      </c>
      <c r="D17" s="19">
        <v>3848</v>
      </c>
      <c r="E17" s="19">
        <v>710</v>
      </c>
      <c r="F17" s="20">
        <v>2216</v>
      </c>
      <c r="G17" s="19">
        <f t="shared" si="0"/>
        <v>1810</v>
      </c>
      <c r="H17" s="19">
        <f t="shared" si="0"/>
        <v>6064</v>
      </c>
      <c r="I17" s="19">
        <f t="shared" si="2"/>
        <v>2748</v>
      </c>
      <c r="J17" s="21">
        <f t="shared" si="1"/>
        <v>8812</v>
      </c>
      <c r="W17"/>
      <c r="Y17"/>
    </row>
    <row r="18" spans="1:25">
      <c r="A18" s="17">
        <v>14</v>
      </c>
      <c r="B18" s="18">
        <v>48200</v>
      </c>
      <c r="C18" s="15">
        <v>1100</v>
      </c>
      <c r="D18" s="19">
        <v>3848</v>
      </c>
      <c r="E18" s="19">
        <v>748</v>
      </c>
      <c r="F18" s="20">
        <v>2332</v>
      </c>
      <c r="G18" s="19">
        <f t="shared" si="0"/>
        <v>1848</v>
      </c>
      <c r="H18" s="19">
        <f t="shared" si="0"/>
        <v>6180</v>
      </c>
      <c r="I18" s="19">
        <f t="shared" si="2"/>
        <v>2892</v>
      </c>
      <c r="J18" s="21">
        <f t="shared" si="1"/>
        <v>9072</v>
      </c>
      <c r="W18"/>
      <c r="Y18"/>
    </row>
    <row r="19" spans="1:25">
      <c r="A19" s="17">
        <v>15</v>
      </c>
      <c r="B19" s="18">
        <v>50600</v>
      </c>
      <c r="C19" s="15">
        <v>1100</v>
      </c>
      <c r="D19" s="19">
        <v>3848</v>
      </c>
      <c r="E19" s="19">
        <v>785</v>
      </c>
      <c r="F19" s="20">
        <v>2449</v>
      </c>
      <c r="G19" s="19">
        <f t="shared" si="0"/>
        <v>1885</v>
      </c>
      <c r="H19" s="19">
        <f t="shared" si="0"/>
        <v>6297</v>
      </c>
      <c r="I19" s="19">
        <f t="shared" si="2"/>
        <v>3036</v>
      </c>
      <c r="J19" s="21">
        <f t="shared" si="1"/>
        <v>9333</v>
      </c>
      <c r="W19"/>
      <c r="Y19"/>
    </row>
    <row r="20" spans="1:25">
      <c r="A20" s="17">
        <v>16</v>
      </c>
      <c r="B20" s="18">
        <v>53000</v>
      </c>
      <c r="C20" s="15">
        <v>1100</v>
      </c>
      <c r="D20" s="19">
        <v>3848</v>
      </c>
      <c r="E20" s="19">
        <v>822</v>
      </c>
      <c r="F20" s="20">
        <v>2565</v>
      </c>
      <c r="G20" s="19">
        <f t="shared" si="0"/>
        <v>1922</v>
      </c>
      <c r="H20" s="19">
        <f t="shared" si="0"/>
        <v>6413</v>
      </c>
      <c r="I20" s="19">
        <f t="shared" si="2"/>
        <v>3180</v>
      </c>
      <c r="J20" s="21">
        <f t="shared" si="1"/>
        <v>9593</v>
      </c>
      <c r="W20"/>
      <c r="Y20"/>
    </row>
    <row r="21" spans="1:25">
      <c r="A21" s="17">
        <v>17</v>
      </c>
      <c r="B21" s="18">
        <v>55400</v>
      </c>
      <c r="C21" s="15">
        <v>1100</v>
      </c>
      <c r="D21" s="19">
        <v>3848</v>
      </c>
      <c r="E21" s="19">
        <v>859</v>
      </c>
      <c r="F21" s="20">
        <v>2681</v>
      </c>
      <c r="G21" s="19">
        <f t="shared" si="0"/>
        <v>1959</v>
      </c>
      <c r="H21" s="19">
        <f t="shared" si="0"/>
        <v>6529</v>
      </c>
      <c r="I21" s="19">
        <f t="shared" si="2"/>
        <v>3324</v>
      </c>
      <c r="J21" s="21">
        <f t="shared" si="1"/>
        <v>9853</v>
      </c>
      <c r="W21"/>
      <c r="Y21"/>
    </row>
    <row r="22" spans="1:25">
      <c r="A22" s="17">
        <v>18</v>
      </c>
      <c r="B22" s="18">
        <v>57800</v>
      </c>
      <c r="C22" s="15">
        <v>1100</v>
      </c>
      <c r="D22" s="19">
        <v>3848</v>
      </c>
      <c r="E22" s="19">
        <v>896</v>
      </c>
      <c r="F22" s="20">
        <v>2797</v>
      </c>
      <c r="G22" s="19">
        <f t="shared" si="0"/>
        <v>1996</v>
      </c>
      <c r="H22" s="19">
        <f t="shared" si="0"/>
        <v>6645</v>
      </c>
      <c r="I22" s="19">
        <f t="shared" si="2"/>
        <v>3468</v>
      </c>
      <c r="J22" s="21">
        <f t="shared" si="1"/>
        <v>10113</v>
      </c>
      <c r="W22"/>
      <c r="Y22"/>
    </row>
    <row r="23" spans="1:25">
      <c r="A23" s="17">
        <v>19</v>
      </c>
      <c r="B23" s="18">
        <v>60800</v>
      </c>
      <c r="C23" s="15">
        <v>1100</v>
      </c>
      <c r="D23" s="19">
        <v>3848</v>
      </c>
      <c r="E23" s="19">
        <v>943</v>
      </c>
      <c r="F23" s="20">
        <v>2942</v>
      </c>
      <c r="G23" s="19">
        <f t="shared" si="0"/>
        <v>2043</v>
      </c>
      <c r="H23" s="19">
        <f t="shared" si="0"/>
        <v>6790</v>
      </c>
      <c r="I23" s="19">
        <f t="shared" si="2"/>
        <v>3648</v>
      </c>
      <c r="J23" s="21">
        <f t="shared" si="1"/>
        <v>10438</v>
      </c>
      <c r="W23"/>
      <c r="Y23"/>
    </row>
    <row r="24" spans="1:25">
      <c r="A24" s="17">
        <v>20</v>
      </c>
      <c r="B24" s="18">
        <v>63800</v>
      </c>
      <c r="C24" s="15">
        <v>1100</v>
      </c>
      <c r="D24" s="19">
        <v>3848</v>
      </c>
      <c r="E24" s="19">
        <v>990</v>
      </c>
      <c r="F24" s="20">
        <v>3087</v>
      </c>
      <c r="G24" s="19">
        <f t="shared" si="0"/>
        <v>2090</v>
      </c>
      <c r="H24" s="19">
        <f t="shared" si="0"/>
        <v>6935</v>
      </c>
      <c r="I24" s="19">
        <f t="shared" si="2"/>
        <v>3828</v>
      </c>
      <c r="J24" s="21">
        <f t="shared" si="1"/>
        <v>10763</v>
      </c>
      <c r="L24" s="9"/>
      <c r="M24" s="10"/>
      <c r="W24"/>
      <c r="Y24"/>
    </row>
    <row r="25" spans="1:25">
      <c r="A25" s="17">
        <v>21</v>
      </c>
      <c r="B25" s="18">
        <v>66800</v>
      </c>
      <c r="C25" s="15">
        <v>1100</v>
      </c>
      <c r="D25" s="19">
        <v>3848</v>
      </c>
      <c r="E25" s="19">
        <v>1036</v>
      </c>
      <c r="F25" s="20">
        <v>3233</v>
      </c>
      <c r="G25" s="19">
        <f t="shared" si="0"/>
        <v>2136</v>
      </c>
      <c r="H25" s="19">
        <f t="shared" si="0"/>
        <v>7081</v>
      </c>
      <c r="I25" s="19">
        <f t="shared" si="2"/>
        <v>4008</v>
      </c>
      <c r="J25" s="21">
        <f t="shared" si="1"/>
        <v>11089</v>
      </c>
      <c r="L25" s="9"/>
      <c r="M25" s="10"/>
      <c r="W25"/>
      <c r="Y25"/>
    </row>
    <row r="26" spans="1:25">
      <c r="A26" s="17">
        <v>22</v>
      </c>
      <c r="B26" s="18">
        <v>69800</v>
      </c>
      <c r="C26" s="15">
        <v>1100</v>
      </c>
      <c r="D26" s="19">
        <v>3848</v>
      </c>
      <c r="E26" s="19">
        <v>1083</v>
      </c>
      <c r="F26" s="20">
        <v>3378</v>
      </c>
      <c r="G26" s="19">
        <f t="shared" si="0"/>
        <v>2183</v>
      </c>
      <c r="H26" s="19">
        <f t="shared" si="0"/>
        <v>7226</v>
      </c>
      <c r="I26" s="19">
        <f t="shared" si="2"/>
        <v>4188</v>
      </c>
      <c r="J26" s="21">
        <f t="shared" si="1"/>
        <v>11414</v>
      </c>
      <c r="L26" s="9"/>
      <c r="M26" s="10"/>
      <c r="W26"/>
      <c r="Y26"/>
    </row>
    <row r="27" spans="1:25">
      <c r="A27" s="17">
        <v>23</v>
      </c>
      <c r="B27" s="18">
        <v>72800</v>
      </c>
      <c r="C27" s="15">
        <v>1100</v>
      </c>
      <c r="D27" s="19">
        <v>3848</v>
      </c>
      <c r="E27" s="19">
        <v>1129</v>
      </c>
      <c r="F27" s="20">
        <v>3523</v>
      </c>
      <c r="G27" s="19">
        <f t="shared" si="0"/>
        <v>2229</v>
      </c>
      <c r="H27" s="19">
        <f t="shared" si="0"/>
        <v>7371</v>
      </c>
      <c r="I27" s="19">
        <f t="shared" si="2"/>
        <v>4368</v>
      </c>
      <c r="J27" s="21">
        <f t="shared" si="1"/>
        <v>11739</v>
      </c>
      <c r="L27" s="9"/>
      <c r="M27" s="10"/>
      <c r="W27"/>
      <c r="Y27"/>
    </row>
    <row r="28" spans="1:25">
      <c r="A28" s="17">
        <v>24</v>
      </c>
      <c r="B28" s="18">
        <v>76500</v>
      </c>
      <c r="C28" s="15">
        <v>1100</v>
      </c>
      <c r="D28" s="19">
        <v>3848</v>
      </c>
      <c r="E28" s="19">
        <v>1187</v>
      </c>
      <c r="F28" s="20">
        <v>3702</v>
      </c>
      <c r="G28" s="19">
        <f t="shared" si="0"/>
        <v>2287</v>
      </c>
      <c r="H28" s="19">
        <f t="shared" si="0"/>
        <v>7550</v>
      </c>
      <c r="I28" s="19">
        <f t="shared" si="2"/>
        <v>4590</v>
      </c>
      <c r="J28" s="21">
        <f t="shared" si="1"/>
        <v>12140</v>
      </c>
      <c r="L28" s="9"/>
      <c r="M28" s="10"/>
      <c r="W28"/>
      <c r="Y28"/>
    </row>
    <row r="29" spans="1:25">
      <c r="A29" s="17">
        <v>25</v>
      </c>
      <c r="B29" s="18">
        <v>80200</v>
      </c>
      <c r="C29" s="15">
        <v>1100</v>
      </c>
      <c r="D29" s="19">
        <v>3848</v>
      </c>
      <c r="E29" s="19">
        <v>1244</v>
      </c>
      <c r="F29" s="20">
        <v>3881</v>
      </c>
      <c r="G29" s="19">
        <f t="shared" si="0"/>
        <v>2344</v>
      </c>
      <c r="H29" s="19">
        <f t="shared" si="0"/>
        <v>7729</v>
      </c>
      <c r="I29" s="19">
        <f t="shared" si="2"/>
        <v>4812</v>
      </c>
      <c r="J29" s="21">
        <f t="shared" si="1"/>
        <v>12541</v>
      </c>
      <c r="L29" s="9"/>
      <c r="M29" s="10"/>
      <c r="W29"/>
      <c r="Y29"/>
    </row>
    <row r="30" spans="1:25">
      <c r="A30" s="17">
        <v>26</v>
      </c>
      <c r="B30" s="18">
        <v>83900</v>
      </c>
      <c r="C30" s="15">
        <v>1100</v>
      </c>
      <c r="D30" s="19">
        <v>3848</v>
      </c>
      <c r="E30" s="19">
        <v>1301</v>
      </c>
      <c r="F30" s="20">
        <v>4060</v>
      </c>
      <c r="G30" s="19">
        <f t="shared" si="0"/>
        <v>2401</v>
      </c>
      <c r="H30" s="19">
        <f t="shared" si="0"/>
        <v>7908</v>
      </c>
      <c r="I30" s="19">
        <f t="shared" si="2"/>
        <v>5034</v>
      </c>
      <c r="J30" s="21">
        <f t="shared" si="1"/>
        <v>12942</v>
      </c>
      <c r="L30" s="9"/>
      <c r="M30" s="10"/>
      <c r="W30"/>
      <c r="Y30"/>
    </row>
    <row r="31" spans="1:25">
      <c r="A31" s="17">
        <v>27</v>
      </c>
      <c r="B31" s="18">
        <v>87600</v>
      </c>
      <c r="C31" s="15">
        <v>1100</v>
      </c>
      <c r="D31" s="19">
        <v>3848</v>
      </c>
      <c r="E31" s="19">
        <v>1359</v>
      </c>
      <c r="F31" s="20">
        <v>4239</v>
      </c>
      <c r="G31" s="19">
        <f t="shared" si="0"/>
        <v>2459</v>
      </c>
      <c r="H31" s="19">
        <f t="shared" si="0"/>
        <v>8087</v>
      </c>
      <c r="I31" s="19">
        <f t="shared" si="2"/>
        <v>5256</v>
      </c>
      <c r="J31" s="21">
        <f t="shared" si="1"/>
        <v>13343</v>
      </c>
      <c r="L31" s="9"/>
      <c r="M31" s="10"/>
      <c r="W31"/>
      <c r="Y31"/>
    </row>
    <row r="32" spans="1:25">
      <c r="A32" s="17">
        <v>28</v>
      </c>
      <c r="B32" s="18">
        <v>92100</v>
      </c>
      <c r="C32" s="15">
        <v>1100</v>
      </c>
      <c r="D32" s="19">
        <v>3848</v>
      </c>
      <c r="E32" s="19">
        <v>1428</v>
      </c>
      <c r="F32" s="20">
        <v>4457</v>
      </c>
      <c r="G32" s="19">
        <f t="shared" si="0"/>
        <v>2528</v>
      </c>
      <c r="H32" s="19">
        <f t="shared" si="0"/>
        <v>8305</v>
      </c>
      <c r="I32" s="19">
        <f t="shared" si="2"/>
        <v>5526</v>
      </c>
      <c r="J32" s="21">
        <f t="shared" si="1"/>
        <v>13831</v>
      </c>
      <c r="L32" s="9"/>
      <c r="M32" s="10"/>
      <c r="W32"/>
      <c r="Y32"/>
    </row>
    <row r="33" spans="1:25">
      <c r="A33" s="17">
        <v>29</v>
      </c>
      <c r="B33" s="18">
        <v>96600</v>
      </c>
      <c r="C33" s="15">
        <v>1100</v>
      </c>
      <c r="D33" s="19">
        <v>3848</v>
      </c>
      <c r="E33" s="19">
        <v>1498</v>
      </c>
      <c r="F33" s="20">
        <v>4675</v>
      </c>
      <c r="G33" s="19">
        <f t="shared" si="0"/>
        <v>2598</v>
      </c>
      <c r="H33" s="19">
        <f t="shared" si="0"/>
        <v>8523</v>
      </c>
      <c r="I33" s="19">
        <f t="shared" si="2"/>
        <v>5796</v>
      </c>
      <c r="J33" s="21">
        <f t="shared" si="1"/>
        <v>14319</v>
      </c>
      <c r="L33" s="9"/>
      <c r="M33" s="10"/>
      <c r="W33"/>
      <c r="Y33"/>
    </row>
    <row r="34" spans="1:25">
      <c r="A34" s="17">
        <v>30</v>
      </c>
      <c r="B34" s="18">
        <v>101100</v>
      </c>
      <c r="C34" s="15">
        <v>1100</v>
      </c>
      <c r="D34" s="19">
        <v>3848</v>
      </c>
      <c r="E34" s="19">
        <v>1568</v>
      </c>
      <c r="F34" s="20">
        <v>4892</v>
      </c>
      <c r="G34" s="19">
        <f t="shared" si="0"/>
        <v>2668</v>
      </c>
      <c r="H34" s="19">
        <f t="shared" si="0"/>
        <v>8740</v>
      </c>
      <c r="I34" s="19">
        <f t="shared" si="2"/>
        <v>6066</v>
      </c>
      <c r="J34" s="21">
        <f t="shared" si="1"/>
        <v>14806</v>
      </c>
      <c r="L34" s="9"/>
      <c r="M34" s="10"/>
      <c r="W34"/>
      <c r="Y34"/>
    </row>
    <row r="35" spans="1:25">
      <c r="A35" s="17">
        <v>31</v>
      </c>
      <c r="B35" s="18">
        <v>105600</v>
      </c>
      <c r="C35" s="15">
        <v>1100</v>
      </c>
      <c r="D35" s="19">
        <v>3848</v>
      </c>
      <c r="E35" s="19">
        <v>1638</v>
      </c>
      <c r="F35" s="20">
        <v>5110</v>
      </c>
      <c r="G35" s="19">
        <f t="shared" si="0"/>
        <v>2738</v>
      </c>
      <c r="H35" s="19">
        <f t="shared" si="0"/>
        <v>8958</v>
      </c>
      <c r="I35" s="19">
        <f t="shared" si="2"/>
        <v>6336</v>
      </c>
      <c r="J35" s="21">
        <f t="shared" si="1"/>
        <v>15294</v>
      </c>
      <c r="L35" s="9"/>
      <c r="M35" s="10"/>
      <c r="W35"/>
      <c r="Y35"/>
    </row>
    <row r="36" spans="1:25">
      <c r="A36" s="17">
        <v>32</v>
      </c>
      <c r="B36" s="18">
        <v>110100</v>
      </c>
      <c r="C36" s="15">
        <v>1100</v>
      </c>
      <c r="D36" s="19">
        <v>3848</v>
      </c>
      <c r="E36" s="19">
        <v>1708</v>
      </c>
      <c r="F36" s="20">
        <v>5328</v>
      </c>
      <c r="G36" s="19">
        <f t="shared" si="0"/>
        <v>2808</v>
      </c>
      <c r="H36" s="19">
        <f t="shared" si="0"/>
        <v>9176</v>
      </c>
      <c r="I36" s="19">
        <f t="shared" si="2"/>
        <v>6606</v>
      </c>
      <c r="J36" s="21">
        <f t="shared" si="1"/>
        <v>15782</v>
      </c>
      <c r="L36" s="9"/>
      <c r="M36" s="10"/>
      <c r="W36"/>
      <c r="Y36"/>
    </row>
    <row r="37" spans="1:25">
      <c r="A37" s="17">
        <v>33</v>
      </c>
      <c r="B37" s="18">
        <v>115500</v>
      </c>
      <c r="C37" s="15">
        <v>1100</v>
      </c>
      <c r="D37" s="19">
        <v>3848</v>
      </c>
      <c r="E37" s="19">
        <v>1791</v>
      </c>
      <c r="F37" s="20">
        <v>5589</v>
      </c>
      <c r="G37" s="19">
        <f t="shared" si="0"/>
        <v>2891</v>
      </c>
      <c r="H37" s="19">
        <f t="shared" si="0"/>
        <v>9437</v>
      </c>
      <c r="I37" s="19">
        <f t="shared" si="2"/>
        <v>6930</v>
      </c>
      <c r="J37" s="21">
        <f t="shared" si="1"/>
        <v>16367</v>
      </c>
      <c r="L37" s="9"/>
      <c r="M37" s="10"/>
      <c r="W37"/>
      <c r="Y37"/>
    </row>
    <row r="38" spans="1:25">
      <c r="A38" s="17">
        <v>34</v>
      </c>
      <c r="B38" s="18">
        <v>120900</v>
      </c>
      <c r="C38" s="15">
        <v>1100</v>
      </c>
      <c r="D38" s="19">
        <v>3848</v>
      </c>
      <c r="E38" s="19">
        <v>1875</v>
      </c>
      <c r="F38" s="20">
        <v>5850</v>
      </c>
      <c r="G38" s="19">
        <f t="shared" si="0"/>
        <v>2975</v>
      </c>
      <c r="H38" s="19">
        <f t="shared" si="0"/>
        <v>9698</v>
      </c>
      <c r="I38" s="19">
        <f t="shared" si="2"/>
        <v>7254</v>
      </c>
      <c r="J38" s="21">
        <f t="shared" si="1"/>
        <v>16952</v>
      </c>
      <c r="L38" s="9"/>
      <c r="M38" s="10"/>
      <c r="W38"/>
      <c r="Y38"/>
    </row>
    <row r="39" spans="1:25">
      <c r="A39" s="17">
        <v>35</v>
      </c>
      <c r="B39" s="18">
        <v>126300</v>
      </c>
      <c r="C39" s="15">
        <v>1100</v>
      </c>
      <c r="D39" s="19">
        <v>3848</v>
      </c>
      <c r="E39" s="19">
        <v>1959</v>
      </c>
      <c r="F39" s="20">
        <v>6112</v>
      </c>
      <c r="G39" s="19">
        <f t="shared" si="0"/>
        <v>3059</v>
      </c>
      <c r="H39" s="19">
        <f t="shared" si="0"/>
        <v>9960</v>
      </c>
      <c r="I39" s="19">
        <f t="shared" si="2"/>
        <v>7578</v>
      </c>
      <c r="J39" s="21">
        <f t="shared" si="1"/>
        <v>17538</v>
      </c>
      <c r="L39" s="9"/>
      <c r="M39" s="10"/>
      <c r="W39"/>
      <c r="Y39"/>
    </row>
    <row r="40" spans="1:25">
      <c r="A40" s="17">
        <v>36</v>
      </c>
      <c r="B40" s="18">
        <v>131700</v>
      </c>
      <c r="C40" s="15">
        <v>1100</v>
      </c>
      <c r="D40" s="19">
        <v>3848</v>
      </c>
      <c r="E40" s="19">
        <v>2043</v>
      </c>
      <c r="F40" s="20">
        <v>6373</v>
      </c>
      <c r="G40" s="19">
        <f t="shared" si="0"/>
        <v>3143</v>
      </c>
      <c r="H40" s="19">
        <f t="shared" si="0"/>
        <v>10221</v>
      </c>
      <c r="I40" s="19">
        <f t="shared" si="2"/>
        <v>7902</v>
      </c>
      <c r="J40" s="21">
        <f t="shared" si="1"/>
        <v>18123</v>
      </c>
      <c r="L40" s="9"/>
      <c r="M40" s="10"/>
      <c r="W40"/>
      <c r="Y40"/>
    </row>
    <row r="41" spans="1:25">
      <c r="A41" s="17">
        <v>37</v>
      </c>
      <c r="B41" s="18">
        <v>137100</v>
      </c>
      <c r="C41" s="15">
        <v>1100</v>
      </c>
      <c r="D41" s="19">
        <v>3848</v>
      </c>
      <c r="E41" s="19">
        <v>2126</v>
      </c>
      <c r="F41" s="20">
        <v>6634</v>
      </c>
      <c r="G41" s="19">
        <f t="shared" si="0"/>
        <v>3226</v>
      </c>
      <c r="H41" s="19">
        <f t="shared" si="0"/>
        <v>10482</v>
      </c>
      <c r="I41" s="19">
        <f t="shared" si="2"/>
        <v>8226</v>
      </c>
      <c r="J41" s="21">
        <f t="shared" si="1"/>
        <v>18708</v>
      </c>
      <c r="L41" s="9"/>
      <c r="M41" s="10"/>
      <c r="W41"/>
      <c r="Y41"/>
    </row>
    <row r="42" spans="1:25">
      <c r="A42" s="17">
        <v>38</v>
      </c>
      <c r="B42" s="18">
        <v>142500</v>
      </c>
      <c r="C42" s="15">
        <v>1100</v>
      </c>
      <c r="D42" s="19">
        <v>3848</v>
      </c>
      <c r="E42" s="19">
        <v>2210</v>
      </c>
      <c r="F42" s="20">
        <v>6896</v>
      </c>
      <c r="G42" s="19">
        <f t="shared" si="0"/>
        <v>3310</v>
      </c>
      <c r="H42" s="19">
        <f t="shared" si="0"/>
        <v>10744</v>
      </c>
      <c r="I42" s="19">
        <f t="shared" si="2"/>
        <v>8550</v>
      </c>
      <c r="J42" s="21">
        <f t="shared" si="1"/>
        <v>19294</v>
      </c>
      <c r="L42" s="9"/>
      <c r="M42" s="10"/>
      <c r="W42"/>
      <c r="Y42"/>
    </row>
    <row r="43" spans="1:25">
      <c r="A43" s="17">
        <v>39</v>
      </c>
      <c r="B43" s="18">
        <v>147900</v>
      </c>
      <c r="C43" s="15">
        <v>1100</v>
      </c>
      <c r="D43" s="19">
        <v>3848</v>
      </c>
      <c r="E43" s="19">
        <v>2294</v>
      </c>
      <c r="F43" s="20">
        <v>7157</v>
      </c>
      <c r="G43" s="19">
        <f t="shared" si="0"/>
        <v>3394</v>
      </c>
      <c r="H43" s="19">
        <f t="shared" si="0"/>
        <v>11005</v>
      </c>
      <c r="I43" s="19">
        <f t="shared" si="2"/>
        <v>8874</v>
      </c>
      <c r="J43" s="21">
        <f t="shared" si="1"/>
        <v>19879</v>
      </c>
      <c r="W43"/>
      <c r="Y43"/>
    </row>
    <row r="44" spans="1:25">
      <c r="A44" s="17">
        <v>40</v>
      </c>
      <c r="B44" s="18">
        <v>150000</v>
      </c>
      <c r="C44" s="15">
        <v>1100</v>
      </c>
      <c r="D44" s="19">
        <v>3848</v>
      </c>
      <c r="E44" s="19">
        <v>2327</v>
      </c>
      <c r="F44" s="20">
        <v>7259</v>
      </c>
      <c r="G44" s="19">
        <f t="shared" si="0"/>
        <v>3427</v>
      </c>
      <c r="H44" s="19">
        <f t="shared" si="0"/>
        <v>11107</v>
      </c>
      <c r="I44" s="19">
        <f t="shared" si="2"/>
        <v>9000</v>
      </c>
      <c r="J44" s="21">
        <f t="shared" si="1"/>
        <v>20107</v>
      </c>
      <c r="W44"/>
      <c r="Y44"/>
    </row>
    <row r="45" spans="1:25">
      <c r="A45" s="17">
        <v>41</v>
      </c>
      <c r="B45" s="18">
        <v>156400</v>
      </c>
      <c r="C45" s="15">
        <v>1100</v>
      </c>
      <c r="D45" s="19">
        <v>3848</v>
      </c>
      <c r="E45" s="19">
        <v>2426</v>
      </c>
      <c r="F45" s="20">
        <v>7568</v>
      </c>
      <c r="G45" s="19">
        <f t="shared" si="0"/>
        <v>3526</v>
      </c>
      <c r="H45" s="19">
        <f t="shared" si="0"/>
        <v>11416</v>
      </c>
      <c r="I45" s="19">
        <f t="shared" si="2"/>
        <v>9384</v>
      </c>
      <c r="J45" s="21">
        <f t="shared" si="1"/>
        <v>20800</v>
      </c>
      <c r="W45"/>
      <c r="Y45"/>
    </row>
    <row r="46" spans="1:25">
      <c r="A46" s="17">
        <v>42</v>
      </c>
      <c r="B46" s="18">
        <v>162800</v>
      </c>
      <c r="C46" s="15">
        <v>1100</v>
      </c>
      <c r="D46" s="19">
        <v>3848</v>
      </c>
      <c r="E46" s="19">
        <v>2525</v>
      </c>
      <c r="F46" s="20">
        <v>7878</v>
      </c>
      <c r="G46" s="19">
        <f t="shared" si="0"/>
        <v>3625</v>
      </c>
      <c r="H46" s="19">
        <f t="shared" si="0"/>
        <v>11726</v>
      </c>
      <c r="I46" s="19">
        <f t="shared" si="2"/>
        <v>9768</v>
      </c>
      <c r="J46" s="21">
        <f t="shared" si="1"/>
        <v>21494</v>
      </c>
      <c r="W46"/>
      <c r="Y46"/>
    </row>
    <row r="47" spans="1:25">
      <c r="A47" s="17">
        <v>43</v>
      </c>
      <c r="B47" s="18">
        <v>169200</v>
      </c>
      <c r="C47" s="15">
        <v>1100</v>
      </c>
      <c r="D47" s="19">
        <v>3848</v>
      </c>
      <c r="E47" s="19">
        <v>2624</v>
      </c>
      <c r="F47" s="20">
        <v>8188</v>
      </c>
      <c r="G47" s="19">
        <f t="shared" si="0"/>
        <v>3724</v>
      </c>
      <c r="H47" s="19">
        <f t="shared" si="0"/>
        <v>12036</v>
      </c>
      <c r="I47" s="19">
        <f t="shared" si="2"/>
        <v>10152</v>
      </c>
      <c r="J47" s="21">
        <f t="shared" si="1"/>
        <v>22188</v>
      </c>
      <c r="W47"/>
      <c r="Y47"/>
    </row>
    <row r="48" spans="1:25">
      <c r="A48" s="17">
        <v>44</v>
      </c>
      <c r="B48" s="18">
        <v>175600</v>
      </c>
      <c r="C48" s="15">
        <v>1100</v>
      </c>
      <c r="D48" s="19">
        <v>3848</v>
      </c>
      <c r="E48" s="19">
        <v>2724</v>
      </c>
      <c r="F48" s="20">
        <v>8497</v>
      </c>
      <c r="G48" s="19">
        <f t="shared" si="0"/>
        <v>3824</v>
      </c>
      <c r="H48" s="19">
        <f t="shared" si="0"/>
        <v>12345</v>
      </c>
      <c r="I48" s="19">
        <f t="shared" si="2"/>
        <v>10536</v>
      </c>
      <c r="J48" s="21">
        <f t="shared" si="1"/>
        <v>22881</v>
      </c>
      <c r="W48"/>
      <c r="Y48"/>
    </row>
    <row r="49" spans="1:25">
      <c r="A49" s="17">
        <v>45</v>
      </c>
      <c r="B49" s="18">
        <v>182000</v>
      </c>
      <c r="C49" s="15">
        <v>1100</v>
      </c>
      <c r="D49" s="19">
        <v>3848</v>
      </c>
      <c r="E49" s="19">
        <v>2823</v>
      </c>
      <c r="F49" s="20">
        <v>8807</v>
      </c>
      <c r="G49" s="19">
        <f t="shared" si="0"/>
        <v>3923</v>
      </c>
      <c r="H49" s="19">
        <f t="shared" si="0"/>
        <v>12655</v>
      </c>
      <c r="I49" s="19">
        <f t="shared" si="2"/>
        <v>10920</v>
      </c>
      <c r="J49" s="21">
        <f t="shared" si="1"/>
        <v>23575</v>
      </c>
      <c r="W49"/>
      <c r="Y49"/>
    </row>
    <row r="50" spans="1:25">
      <c r="A50" s="17">
        <v>46</v>
      </c>
      <c r="B50" s="18">
        <v>189500</v>
      </c>
      <c r="C50" s="15">
        <v>1100</v>
      </c>
      <c r="D50" s="19">
        <v>3848</v>
      </c>
      <c r="E50" s="19">
        <v>2939</v>
      </c>
      <c r="F50" s="20">
        <v>9170</v>
      </c>
      <c r="G50" s="19">
        <f t="shared" si="0"/>
        <v>4039</v>
      </c>
      <c r="H50" s="19">
        <f t="shared" si="0"/>
        <v>13018</v>
      </c>
      <c r="I50" s="19">
        <f t="shared" si="2"/>
        <v>11370</v>
      </c>
      <c r="J50" s="21">
        <f t="shared" si="1"/>
        <v>24388</v>
      </c>
      <c r="N50" s="1"/>
      <c r="W50"/>
      <c r="Y50"/>
    </row>
    <row r="51" spans="1:25">
      <c r="A51" s="17">
        <v>47</v>
      </c>
      <c r="B51" s="18">
        <v>197000</v>
      </c>
      <c r="C51" s="15">
        <v>1100</v>
      </c>
      <c r="D51" s="19">
        <v>3848</v>
      </c>
      <c r="E51" s="19">
        <v>3055</v>
      </c>
      <c r="F51" s="20">
        <v>9533</v>
      </c>
      <c r="G51" s="19">
        <f t="shared" si="0"/>
        <v>4155</v>
      </c>
      <c r="H51" s="19">
        <f t="shared" si="0"/>
        <v>13381</v>
      </c>
      <c r="I51" s="19">
        <f t="shared" si="2"/>
        <v>11820</v>
      </c>
      <c r="J51" s="21">
        <f t="shared" si="1"/>
        <v>25201</v>
      </c>
      <c r="N51" s="1"/>
      <c r="W51"/>
      <c r="Y51"/>
    </row>
    <row r="52" spans="1:25">
      <c r="A52" s="17">
        <v>48</v>
      </c>
      <c r="B52" s="18">
        <v>204500</v>
      </c>
      <c r="C52" s="15">
        <v>1100</v>
      </c>
      <c r="D52" s="19">
        <v>3848</v>
      </c>
      <c r="E52" s="19">
        <v>3172</v>
      </c>
      <c r="F52" s="20">
        <v>9896</v>
      </c>
      <c r="G52" s="19">
        <f t="shared" si="0"/>
        <v>4272</v>
      </c>
      <c r="H52" s="19">
        <f t="shared" si="0"/>
        <v>13744</v>
      </c>
      <c r="I52" s="19">
        <f t="shared" si="2"/>
        <v>12270</v>
      </c>
      <c r="J52" s="21">
        <f t="shared" si="1"/>
        <v>26014</v>
      </c>
    </row>
    <row r="53" spans="1:25">
      <c r="A53" s="17">
        <v>49</v>
      </c>
      <c r="B53" s="18">
        <v>212000</v>
      </c>
      <c r="C53" s="15">
        <v>1100</v>
      </c>
      <c r="D53" s="19">
        <v>3848</v>
      </c>
      <c r="E53" s="19">
        <v>3288</v>
      </c>
      <c r="F53" s="20">
        <v>10259</v>
      </c>
      <c r="G53" s="19">
        <f t="shared" si="0"/>
        <v>4388</v>
      </c>
      <c r="H53" s="19">
        <f t="shared" si="0"/>
        <v>14107</v>
      </c>
      <c r="I53" s="19">
        <f t="shared" si="2"/>
        <v>12720</v>
      </c>
      <c r="J53" s="21">
        <f t="shared" si="1"/>
        <v>26827</v>
      </c>
    </row>
    <row r="54" spans="1:25">
      <c r="A54" s="17">
        <v>50</v>
      </c>
      <c r="B54" s="18">
        <v>219500</v>
      </c>
      <c r="C54" s="15">
        <v>1100</v>
      </c>
      <c r="D54" s="19">
        <v>3848</v>
      </c>
      <c r="E54" s="19">
        <v>3404</v>
      </c>
      <c r="F54" s="20">
        <v>10622</v>
      </c>
      <c r="G54" s="19">
        <f t="shared" si="0"/>
        <v>4504</v>
      </c>
      <c r="H54" s="19">
        <f t="shared" si="0"/>
        <v>14470</v>
      </c>
      <c r="I54" s="19">
        <f t="shared" si="2"/>
        <v>13170</v>
      </c>
      <c r="J54" s="21">
        <f t="shared" si="1"/>
        <v>27640</v>
      </c>
    </row>
  </sheetData>
  <mergeCells count="2">
    <mergeCell ref="C3:D3"/>
    <mergeCell ref="E3:F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113年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佾絜 李</cp:lastModifiedBy>
  <dcterms:created xsi:type="dcterms:W3CDTF">2019-11-12T04:30:10Z</dcterms:created>
  <dcterms:modified xsi:type="dcterms:W3CDTF">2023-12-13T04:00:04Z</dcterms:modified>
</cp:coreProperties>
</file>