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hew\Documents\STK 11\ISS\"/>
    </mc:Choice>
  </mc:AlternateContent>
  <xr:revisionPtr revIDLastSave="0" documentId="13_ncr:1_{368B62BE-897E-48E4-9CBF-E9657476966D}" xr6:coauthVersionLast="36" xr6:coauthVersionMax="36" xr10:uidLastSave="{00000000-0000-0000-0000-000000000000}"/>
  <bookViews>
    <workbookView xWindow="0" yWindow="0" windowWidth="28800" windowHeight="12225" activeTab="1" xr2:uid="{6073663B-8741-4138-B233-B9A356926EE4}"/>
  </bookViews>
  <sheets>
    <sheet name="Cross Canada" sheetId="1" r:id="rId1"/>
    <sheet name="London Only" sheetId="2" r:id="rId2"/>
    <sheet name="Vic-Sask-Lon-StJ" sheetId="4" r:id="rId3"/>
    <sheet name="Vic-L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4" l="1"/>
  <c r="J13" i="2"/>
  <c r="J13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2" i="2"/>
  <c r="F49" i="2"/>
  <c r="G49" i="2" s="1"/>
  <c r="F2" i="2"/>
  <c r="F3" i="2" s="1"/>
  <c r="G3" i="2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F2" i="5"/>
  <c r="F3" i="5" s="1"/>
  <c r="J10" i="5"/>
  <c r="J8" i="5"/>
  <c r="J9" i="5" s="1"/>
  <c r="J6" i="5"/>
  <c r="J5" i="5"/>
  <c r="J4" i="5"/>
  <c r="B2" i="5"/>
  <c r="B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2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3" i="4"/>
  <c r="F2" i="4"/>
  <c r="J10" i="4"/>
  <c r="J8" i="4"/>
  <c r="J9" i="4" s="1"/>
  <c r="J6" i="4"/>
  <c r="J5" i="4"/>
  <c r="J4" i="4"/>
  <c r="F50" i="2" l="1"/>
  <c r="F4" i="2"/>
  <c r="G2" i="2"/>
  <c r="G2" i="5"/>
  <c r="G50" i="2" l="1"/>
  <c r="F51" i="2"/>
  <c r="G4" i="2"/>
  <c r="F5" i="2"/>
  <c r="J9" i="2"/>
  <c r="I9" i="1"/>
  <c r="J8" i="2"/>
  <c r="J7" i="2"/>
  <c r="J5" i="2"/>
  <c r="J4" i="2"/>
  <c r="J3" i="2"/>
  <c r="I8" i="1"/>
  <c r="I7" i="1"/>
  <c r="I5" i="1"/>
  <c r="I4" i="1"/>
  <c r="I3" i="1"/>
  <c r="F52" i="2" l="1"/>
  <c r="G51" i="2"/>
  <c r="G5" i="2"/>
  <c r="F6" i="2"/>
  <c r="F53" i="2" l="1"/>
  <c r="G52" i="2"/>
  <c r="F7" i="2"/>
  <c r="G6" i="2"/>
  <c r="G53" i="2" l="1"/>
  <c r="F54" i="2"/>
  <c r="G7" i="2"/>
  <c r="F8" i="2"/>
  <c r="G54" i="2" l="1"/>
  <c r="F55" i="2"/>
  <c r="G8" i="2"/>
  <c r="F9" i="2"/>
  <c r="F56" i="2" l="1"/>
  <c r="G55" i="2"/>
  <c r="G9" i="2"/>
  <c r="F10" i="2"/>
  <c r="F57" i="2" l="1"/>
  <c r="G56" i="2"/>
  <c r="F11" i="2"/>
  <c r="G10" i="2"/>
  <c r="G57" i="2" l="1"/>
  <c r="F58" i="2"/>
  <c r="G11" i="2"/>
  <c r="F12" i="2"/>
  <c r="G58" i="2" l="1"/>
  <c r="F59" i="2"/>
  <c r="G12" i="2"/>
  <c r="F13" i="2"/>
  <c r="F60" i="2" l="1"/>
  <c r="G59" i="2"/>
  <c r="F14" i="2"/>
  <c r="G13" i="2"/>
  <c r="F61" i="2" l="1"/>
  <c r="G60" i="2"/>
  <c r="F15" i="2"/>
  <c r="G14" i="2"/>
  <c r="G61" i="2" l="1"/>
  <c r="F62" i="2"/>
  <c r="G15" i="2"/>
  <c r="F16" i="2"/>
  <c r="G62" i="2" l="1"/>
  <c r="F63" i="2"/>
  <c r="G16" i="2"/>
  <c r="F17" i="2"/>
  <c r="F64" i="2" l="1"/>
  <c r="G63" i="2"/>
  <c r="G17" i="2"/>
  <c r="F18" i="2"/>
  <c r="F65" i="2" l="1"/>
  <c r="G64" i="2"/>
  <c r="F19" i="2"/>
  <c r="G18" i="2"/>
  <c r="G65" i="2" l="1"/>
  <c r="F66" i="2"/>
  <c r="G19" i="2"/>
  <c r="F20" i="2"/>
  <c r="G66" i="2" l="1"/>
  <c r="F67" i="2"/>
  <c r="G20" i="2"/>
  <c r="F21" i="2"/>
  <c r="F68" i="2" l="1"/>
  <c r="G67" i="2"/>
  <c r="G21" i="2"/>
  <c r="F22" i="2"/>
  <c r="F69" i="2" l="1"/>
  <c r="G68" i="2"/>
  <c r="F23" i="2"/>
  <c r="G22" i="2"/>
  <c r="G69" i="2" l="1"/>
  <c r="F70" i="2"/>
  <c r="G23" i="2"/>
  <c r="F24" i="2"/>
  <c r="G70" i="2" l="1"/>
  <c r="F71" i="2"/>
  <c r="G24" i="2"/>
  <c r="F25" i="2"/>
  <c r="F72" i="2" l="1"/>
  <c r="G71" i="2"/>
  <c r="F26" i="2"/>
  <c r="G25" i="2"/>
  <c r="F73" i="2" l="1"/>
  <c r="G72" i="2"/>
  <c r="F27" i="2"/>
  <c r="G26" i="2"/>
  <c r="G73" i="2" l="1"/>
  <c r="F74" i="2"/>
  <c r="G27" i="2"/>
  <c r="F28" i="2"/>
  <c r="G74" i="2" l="1"/>
  <c r="F75" i="2"/>
  <c r="G28" i="2"/>
  <c r="F29" i="2"/>
  <c r="F76" i="2" l="1"/>
  <c r="G75" i="2"/>
  <c r="G29" i="2"/>
  <c r="F30" i="2"/>
  <c r="F77" i="2" l="1"/>
  <c r="G76" i="2"/>
  <c r="F31" i="2"/>
  <c r="G30" i="2"/>
  <c r="G77" i="2" l="1"/>
  <c r="F78" i="2"/>
  <c r="G31" i="2"/>
  <c r="F32" i="2"/>
  <c r="G78" i="2" l="1"/>
  <c r="F79" i="2"/>
  <c r="G32" i="2"/>
  <c r="F33" i="2"/>
  <c r="F80" i="2" l="1"/>
  <c r="G79" i="2"/>
  <c r="G33" i="2"/>
  <c r="F34" i="2"/>
  <c r="F81" i="2" l="1"/>
  <c r="G80" i="2"/>
  <c r="F35" i="2"/>
  <c r="G34" i="2"/>
  <c r="G81" i="2" l="1"/>
  <c r="F82" i="2"/>
  <c r="G35" i="2"/>
  <c r="F36" i="2"/>
  <c r="G82" i="2" l="1"/>
  <c r="F83" i="2"/>
  <c r="G36" i="2"/>
  <c r="F37" i="2"/>
  <c r="F84" i="2" l="1"/>
  <c r="G83" i="2"/>
  <c r="G37" i="2"/>
  <c r="F38" i="2"/>
  <c r="F85" i="2" l="1"/>
  <c r="G84" i="2"/>
  <c r="F39" i="2"/>
  <c r="G38" i="2"/>
  <c r="G85" i="2" l="1"/>
  <c r="F86" i="2"/>
  <c r="G39" i="2"/>
  <c r="F40" i="2"/>
  <c r="G86" i="2" l="1"/>
  <c r="F87" i="2"/>
  <c r="G40" i="2"/>
  <c r="F41" i="2"/>
  <c r="F88" i="2" l="1"/>
  <c r="G87" i="2"/>
  <c r="F42" i="2"/>
  <c r="G41" i="2"/>
  <c r="F89" i="2" l="1"/>
  <c r="G88" i="2"/>
  <c r="F43" i="2"/>
  <c r="G42" i="2"/>
  <c r="G89" i="2" l="1"/>
  <c r="F90" i="2"/>
  <c r="G43" i="2"/>
  <c r="F44" i="2"/>
  <c r="G90" i="2" l="1"/>
  <c r="F91" i="2"/>
  <c r="G44" i="2"/>
  <c r="F45" i="2"/>
  <c r="F92" i="2" l="1"/>
  <c r="G91" i="2"/>
  <c r="G45" i="2"/>
  <c r="F46" i="2"/>
  <c r="F93" i="2" l="1"/>
  <c r="G92" i="2"/>
  <c r="F47" i="2"/>
  <c r="G46" i="2"/>
  <c r="G93" i="2" l="1"/>
  <c r="F94" i="2"/>
  <c r="G47" i="2"/>
  <c r="F48" i="2"/>
  <c r="G94" i="2" l="1"/>
  <c r="F95" i="2"/>
  <c r="G48" i="2"/>
  <c r="F96" i="2" l="1"/>
  <c r="G95" i="2"/>
  <c r="F97" i="2" l="1"/>
  <c r="G96" i="2"/>
  <c r="G97" i="2" l="1"/>
  <c r="F98" i="2"/>
  <c r="G98" i="2" l="1"/>
  <c r="F99" i="2"/>
  <c r="F100" i="2" l="1"/>
  <c r="G99" i="2"/>
  <c r="F101" i="2" l="1"/>
  <c r="G100" i="2"/>
  <c r="G101" i="2" l="1"/>
  <c r="F102" i="2"/>
  <c r="G102" i="2" l="1"/>
  <c r="F103" i="2"/>
  <c r="F104" i="2" l="1"/>
  <c r="G103" i="2"/>
  <c r="F105" i="2" l="1"/>
  <c r="G104" i="2"/>
  <c r="G105" i="2" l="1"/>
  <c r="F106" i="2"/>
  <c r="G106" i="2" l="1"/>
  <c r="F107" i="2"/>
  <c r="F108" i="2" l="1"/>
  <c r="G107" i="2"/>
  <c r="F109" i="2" l="1"/>
  <c r="G108" i="2"/>
  <c r="G109" i="2" l="1"/>
  <c r="F110" i="2"/>
  <c r="G110" i="2" l="1"/>
  <c r="F111" i="2"/>
  <c r="F112" i="2" l="1"/>
  <c r="G111" i="2"/>
  <c r="F113" i="2" l="1"/>
  <c r="G112" i="2"/>
  <c r="G113" i="2" l="1"/>
  <c r="F114" i="2"/>
  <c r="G114" i="2" l="1"/>
  <c r="F115" i="2"/>
  <c r="F116" i="2" l="1"/>
  <c r="G115" i="2"/>
  <c r="F117" i="2" l="1"/>
  <c r="G116" i="2"/>
  <c r="G117" i="2" l="1"/>
  <c r="F118" i="2"/>
  <c r="G118" i="2" l="1"/>
  <c r="F119" i="2"/>
  <c r="F120" i="2" l="1"/>
  <c r="G119" i="2"/>
  <c r="F121" i="2" l="1"/>
  <c r="G120" i="2"/>
  <c r="G121" i="2" l="1"/>
  <c r="F122" i="2"/>
  <c r="G122" i="2" l="1"/>
  <c r="F123" i="2"/>
  <c r="F124" i="2" l="1"/>
  <c r="G123" i="2"/>
  <c r="F125" i="2" l="1"/>
  <c r="G124" i="2"/>
  <c r="G125" i="2" l="1"/>
  <c r="F126" i="2"/>
  <c r="G126" i="2" l="1"/>
  <c r="F127" i="2"/>
  <c r="F128" i="2" l="1"/>
  <c r="G127" i="2"/>
  <c r="F129" i="2" l="1"/>
  <c r="G128" i="2"/>
  <c r="G129" i="2" l="1"/>
  <c r="F130" i="2"/>
  <c r="G130" i="2" l="1"/>
  <c r="F131" i="2"/>
  <c r="F132" i="2" l="1"/>
  <c r="G131" i="2"/>
  <c r="F133" i="2" l="1"/>
  <c r="G132" i="2"/>
  <c r="G133" i="2" l="1"/>
  <c r="F134" i="2"/>
  <c r="G134" i="2" l="1"/>
  <c r="F135" i="2"/>
  <c r="F136" i="2" l="1"/>
  <c r="G135" i="2"/>
  <c r="F137" i="2" l="1"/>
  <c r="G136" i="2"/>
  <c r="G137" i="2" l="1"/>
  <c r="F138" i="2"/>
  <c r="G138" i="2" l="1"/>
  <c r="F139" i="2"/>
  <c r="F140" i="2" l="1"/>
  <c r="G139" i="2"/>
  <c r="F141" i="2" l="1"/>
  <c r="G140" i="2"/>
  <c r="G141" i="2" l="1"/>
  <c r="F142" i="2"/>
  <c r="G142" i="2" l="1"/>
  <c r="F143" i="2"/>
  <c r="F144" i="2" l="1"/>
  <c r="G143" i="2"/>
  <c r="F145" i="2" l="1"/>
  <c r="G144" i="2"/>
  <c r="G145" i="2" l="1"/>
  <c r="F146" i="2"/>
  <c r="G146" i="2" l="1"/>
  <c r="F147" i="2"/>
  <c r="F148" i="2" l="1"/>
  <c r="G147" i="2"/>
  <c r="F149" i="2" l="1"/>
  <c r="G148" i="2"/>
  <c r="G149" i="2" l="1"/>
  <c r="F150" i="2"/>
  <c r="G150" i="2" l="1"/>
  <c r="F151" i="2"/>
  <c r="F152" i="2" l="1"/>
  <c r="G151" i="2"/>
  <c r="F153" i="2" l="1"/>
  <c r="G152" i="2"/>
  <c r="G153" i="2" l="1"/>
  <c r="F154" i="2"/>
  <c r="G154" i="2" l="1"/>
  <c r="F155" i="2"/>
  <c r="F156" i="2" l="1"/>
  <c r="G155" i="2"/>
  <c r="F157" i="2" l="1"/>
  <c r="G156" i="2"/>
  <c r="G157" i="2" l="1"/>
  <c r="F158" i="2"/>
  <c r="G158" i="2" l="1"/>
  <c r="F159" i="2"/>
  <c r="F160" i="2" l="1"/>
  <c r="G159" i="2"/>
  <c r="F161" i="2" l="1"/>
  <c r="G160" i="2"/>
  <c r="G161" i="2" l="1"/>
  <c r="F162" i="2"/>
  <c r="G162" i="2" l="1"/>
  <c r="F163" i="2"/>
  <c r="F164" i="2" l="1"/>
  <c r="G163" i="2"/>
  <c r="F165" i="2" l="1"/>
  <c r="G164" i="2"/>
  <c r="G165" i="2" l="1"/>
  <c r="F166" i="2"/>
  <c r="G166" i="2" l="1"/>
  <c r="F167" i="2"/>
  <c r="F168" i="2" l="1"/>
  <c r="G167" i="2"/>
  <c r="F169" i="2" l="1"/>
  <c r="G168" i="2"/>
  <c r="G169" i="2" l="1"/>
  <c r="F170" i="2"/>
  <c r="G170" i="2" l="1"/>
  <c r="F171" i="2"/>
  <c r="F172" i="2" l="1"/>
  <c r="G171" i="2"/>
  <c r="F173" i="2" l="1"/>
  <c r="G172" i="2"/>
  <c r="G173" i="2" l="1"/>
  <c r="F174" i="2"/>
  <c r="G174" i="2" l="1"/>
  <c r="F175" i="2"/>
  <c r="F176" i="2" l="1"/>
  <c r="G175" i="2"/>
  <c r="F177" i="2" l="1"/>
  <c r="G176" i="2"/>
  <c r="G177" i="2" l="1"/>
  <c r="F178" i="2"/>
  <c r="G178" i="2" l="1"/>
</calcChain>
</file>

<file path=xl/sharedStrings.xml><?xml version="1.0" encoding="utf-8"?>
<sst xmlns="http://schemas.openxmlformats.org/spreadsheetml/2006/main" count="1492" uniqueCount="33">
  <si>
    <t>Edmonton</t>
  </si>
  <si>
    <t>Access</t>
  </si>
  <si>
    <t>Start Time (UTCG)</t>
  </si>
  <si>
    <t>Stop Time (UTCG)</t>
  </si>
  <si>
    <t>Duration (sec)</t>
  </si>
  <si>
    <t>Halifax</t>
  </si>
  <si>
    <t>London</t>
  </si>
  <si>
    <t>Montreal</t>
  </si>
  <si>
    <t>Saskatoon</t>
  </si>
  <si>
    <t>St Johns</t>
  </si>
  <si>
    <t>Victoria</t>
  </si>
  <si>
    <t>Winnipeg</t>
  </si>
  <si>
    <t>City</t>
  </si>
  <si>
    <t>Mean</t>
  </si>
  <si>
    <t>Min</t>
  </si>
  <si>
    <t>Max</t>
  </si>
  <si>
    <t>Monthly total</t>
  </si>
  <si>
    <t>Monthly mean per day</t>
  </si>
  <si>
    <t>*includes night time passes as well</t>
  </si>
  <si>
    <t>All Stations</t>
  </si>
  <si>
    <t>London Only</t>
  </si>
  <si>
    <t>Mean Passes per day</t>
  </si>
  <si>
    <t>Location</t>
  </si>
  <si>
    <t>Start time (UTCG)</t>
  </si>
  <si>
    <t>DL Images</t>
  </si>
  <si>
    <t>Mission Elapsed 
Time (days)</t>
  </si>
  <si>
    <t>Cumulative 
Duration (sec)</t>
  </si>
  <si>
    <t>Locations</t>
  </si>
  <si>
    <t>1-London</t>
  </si>
  <si>
    <t>2-Saskatoon</t>
  </si>
  <si>
    <t>3-St John's</t>
  </si>
  <si>
    <t>4-Victoria</t>
  </si>
  <si>
    <t>Images/month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</si>
</sst>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1" fontId="0" fillId="0" borderId="4" xfId="0" applyNumberFormat="1" applyBorder="1"/>
    <xf numFmtId="1" fontId="0" fillId="0" borderId="6" xfId="0" applyNumberFormat="1" applyBorder="1"/>
    <xf numFmtId="0" fontId="0" fillId="0" borderId="5" xfId="0" applyFill="1" applyBorder="1" applyAlignment="1">
      <alignment horizontal="right"/>
    </xf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Images</a:t>
            </a:r>
            <a:r>
              <a:rPr lang="en-CA" baseline="0"/>
              <a:t> Downlinked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'London Only'!$B$2:$B$178</c:f>
              <c:numCache>
                <c:formatCode>General</c:formatCode>
                <c:ptCount val="177"/>
                <c:pt idx="0">
                  <c:v>3.9161574095487595E-3</c:v>
                </c:pt>
                <c:pt idx="1">
                  <c:v>7.0834421298059169E-2</c:v>
                </c:pt>
                <c:pt idx="2">
                  <c:v>0.13756765046127839</c:v>
                </c:pt>
                <c:pt idx="3">
                  <c:v>0.20518111111596227</c:v>
                </c:pt>
                <c:pt idx="4">
                  <c:v>0.27265261574211763</c:v>
                </c:pt>
                <c:pt idx="5">
                  <c:v>0.33763258101680549</c:v>
                </c:pt>
                <c:pt idx="6">
                  <c:v>0.96451831018930534</c:v>
                </c:pt>
                <c:pt idx="7">
                  <c:v>1.032004317130486</c:v>
                </c:pt>
                <c:pt idx="8">
                  <c:v>1.0986414930594037</c:v>
                </c:pt>
                <c:pt idx="9">
                  <c:v>1.1659382175930659</c:v>
                </c:pt>
                <c:pt idx="10">
                  <c:v>1.2336766203734442</c:v>
                </c:pt>
                <c:pt idx="11">
                  <c:v>1.2999892013904173</c:v>
                </c:pt>
                <c:pt idx="12">
                  <c:v>1.9931018287024926</c:v>
                </c:pt>
                <c:pt idx="13">
                  <c:v>2.0597949074071948</c:v>
                </c:pt>
                <c:pt idx="14">
                  <c:v>2.1267578125043656</c:v>
                </c:pt>
                <c:pt idx="15">
                  <c:v>2.1945392476845882</c:v>
                </c:pt>
                <c:pt idx="16">
                  <c:v>2.2615550000045914</c:v>
                </c:pt>
                <c:pt idx="17">
                  <c:v>2.9540471643558703</c:v>
                </c:pt>
                <c:pt idx="18">
                  <c:v>3.0209746064865612</c:v>
                </c:pt>
                <c:pt idx="19">
                  <c:v>3.0877004861104069</c:v>
                </c:pt>
                <c:pt idx="20">
                  <c:v>3.1553050462971441</c:v>
                </c:pt>
                <c:pt idx="21">
                  <c:v>3.2227873263909714</c:v>
                </c:pt>
                <c:pt idx="22">
                  <c:v>3.2878385300937225</c:v>
                </c:pt>
                <c:pt idx="23">
                  <c:v>3.9146168055594899</c:v>
                </c:pt>
                <c:pt idx="24">
                  <c:v>3.9821320023183944</c:v>
                </c:pt>
                <c:pt idx="25">
                  <c:v>4.0487665277760243</c:v>
                </c:pt>
                <c:pt idx="26">
                  <c:v>4.1160509606488631</c:v>
                </c:pt>
                <c:pt idx="27">
                  <c:v>4.1837937847230933</c:v>
                </c:pt>
                <c:pt idx="28">
                  <c:v>4.2501319097209489</c:v>
                </c:pt>
                <c:pt idx="29">
                  <c:v>4.9432150462962454</c:v>
                </c:pt>
                <c:pt idx="30">
                  <c:v>5.0099106481502531</c:v>
                </c:pt>
                <c:pt idx="31">
                  <c:v>5.0768620254675625</c:v>
                </c:pt>
                <c:pt idx="32">
                  <c:v>5.1446405671304092</c:v>
                </c:pt>
                <c:pt idx="33">
                  <c:v>5.2116734143564827</c:v>
                </c:pt>
                <c:pt idx="34">
                  <c:v>5.9041419675922953</c:v>
                </c:pt>
                <c:pt idx="35">
                  <c:v>5.971079398150323</c:v>
                </c:pt>
                <c:pt idx="36">
                  <c:v>6.037797685188707</c:v>
                </c:pt>
                <c:pt idx="37">
                  <c:v>6.1053926388922264</c:v>
                </c:pt>
                <c:pt idx="38">
                  <c:v>6.172885902778944</c:v>
                </c:pt>
                <c:pt idx="39">
                  <c:v>6.238005625004007</c:v>
                </c:pt>
                <c:pt idx="40">
                  <c:v>6.8646769675906398</c:v>
                </c:pt>
                <c:pt idx="41">
                  <c:v>6.9322241898189532</c:v>
                </c:pt>
                <c:pt idx="42">
                  <c:v>6.998856180558505</c:v>
                </c:pt>
                <c:pt idx="43">
                  <c:v>7.0661275000020396</c:v>
                </c:pt>
                <c:pt idx="44">
                  <c:v>7.1338746296314639</c:v>
                </c:pt>
                <c:pt idx="45">
                  <c:v>7.2002390509296674</c:v>
                </c:pt>
                <c:pt idx="46">
                  <c:v>7.893292511573236</c:v>
                </c:pt>
                <c:pt idx="47">
                  <c:v>7.9599910300967167</c:v>
                </c:pt>
                <c:pt idx="48">
                  <c:v>8.0269304513931274</c:v>
                </c:pt>
                <c:pt idx="49">
                  <c:v>8.0947055208380334</c:v>
                </c:pt>
                <c:pt idx="50">
                  <c:v>8.1617559606529539</c:v>
                </c:pt>
                <c:pt idx="51">
                  <c:v>8.8542005092604086</c:v>
                </c:pt>
                <c:pt idx="52">
                  <c:v>8.9211487962966203</c:v>
                </c:pt>
                <c:pt idx="53">
                  <c:v>8.9878594444453483</c:v>
                </c:pt>
                <c:pt idx="54">
                  <c:v>9.0554439120387542</c:v>
                </c:pt>
                <c:pt idx="55">
                  <c:v>9.1229483912029536</c:v>
                </c:pt>
                <c:pt idx="56">
                  <c:v>9.188134629628621</c:v>
                </c:pt>
                <c:pt idx="57">
                  <c:v>9.8146983796323184</c:v>
                </c:pt>
                <c:pt idx="58">
                  <c:v>9.8822808796321624</c:v>
                </c:pt>
                <c:pt idx="59">
                  <c:v>9.9489105324100819</c:v>
                </c:pt>
                <c:pt idx="60">
                  <c:v>10.016167997688171</c:v>
                </c:pt>
                <c:pt idx="61">
                  <c:v>10.083919247685117</c:v>
                </c:pt>
                <c:pt idx="62">
                  <c:v>10.150310752316727</c:v>
                </c:pt>
                <c:pt idx="63">
                  <c:v>10.84333422454074</c:v>
                </c:pt>
                <c:pt idx="64">
                  <c:v>10.910036111112277</c:v>
                </c:pt>
                <c:pt idx="65">
                  <c:v>10.976963171298848</c:v>
                </c:pt>
                <c:pt idx="66">
                  <c:v>11.044734166665876</c:v>
                </c:pt>
                <c:pt idx="67">
                  <c:v>11.111802731480566</c:v>
                </c:pt>
                <c:pt idx="68">
                  <c:v>11.804222789352934</c:v>
                </c:pt>
                <c:pt idx="69">
                  <c:v>11.87118282407755</c:v>
                </c:pt>
                <c:pt idx="70">
                  <c:v>11.937885798615753</c:v>
                </c:pt>
                <c:pt idx="71">
                  <c:v>12.005458981482661</c:v>
                </c:pt>
                <c:pt idx="72">
                  <c:v>12.072974837967195</c:v>
                </c:pt>
                <c:pt idx="73">
                  <c:v>12.138226006944024</c:v>
                </c:pt>
                <c:pt idx="74">
                  <c:v>12.764680532411148</c:v>
                </c:pt>
                <c:pt idx="75">
                  <c:v>12.832302013892331</c:v>
                </c:pt>
                <c:pt idx="76">
                  <c:v>12.898929560185934</c:v>
                </c:pt>
                <c:pt idx="77">
                  <c:v>12.966172500004177</c:v>
                </c:pt>
                <c:pt idx="78">
                  <c:v>13.033927673612197</c:v>
                </c:pt>
                <c:pt idx="79">
                  <c:v>13.100346921295568</c:v>
                </c:pt>
                <c:pt idx="80">
                  <c:v>13.793340034724679</c:v>
                </c:pt>
                <c:pt idx="81">
                  <c:v>13.860045891204209</c:v>
                </c:pt>
                <c:pt idx="82">
                  <c:v>13.926960300930659</c:v>
                </c:pt>
                <c:pt idx="83">
                  <c:v>13.994726574077504</c:v>
                </c:pt>
                <c:pt idx="84">
                  <c:v>14.061813738429919</c:v>
                </c:pt>
                <c:pt idx="85">
                  <c:v>14.75420855324046</c:v>
                </c:pt>
                <c:pt idx="86">
                  <c:v>14.821181400468049</c:v>
                </c:pt>
                <c:pt idx="87">
                  <c:v>14.887876793982286</c:v>
                </c:pt>
                <c:pt idx="88">
                  <c:v>14.955437916665687</c:v>
                </c:pt>
                <c:pt idx="89">
                  <c:v>15.022965289354033</c:v>
                </c:pt>
                <c:pt idx="90">
                  <c:v>15.088280115742236</c:v>
                </c:pt>
                <c:pt idx="91">
                  <c:v>15.714622812498419</c:v>
                </c:pt>
                <c:pt idx="92">
                  <c:v>15.782287581023411</c:v>
                </c:pt>
                <c:pt idx="93">
                  <c:v>15.848913310190255</c:v>
                </c:pt>
                <c:pt idx="94">
                  <c:v>15.916141215282551</c:v>
                </c:pt>
                <c:pt idx="95">
                  <c:v>15.983899930557527</c:v>
                </c:pt>
                <c:pt idx="96">
                  <c:v>16.050347719909041</c:v>
                </c:pt>
                <c:pt idx="97">
                  <c:v>16.743310057870985</c:v>
                </c:pt>
                <c:pt idx="98">
                  <c:v>16.810020347220416</c:v>
                </c:pt>
                <c:pt idx="99">
                  <c:v>16.876921898146975</c:v>
                </c:pt>
                <c:pt idx="100">
                  <c:v>16.944682835652202</c:v>
                </c:pt>
                <c:pt idx="101">
                  <c:v>17.011788969910413</c:v>
                </c:pt>
                <c:pt idx="102">
                  <c:v>17.704157824075082</c:v>
                </c:pt>
                <c:pt idx="103">
                  <c:v>17.771144571757759</c:v>
                </c:pt>
                <c:pt idx="104">
                  <c:v>17.837832465280371</c:v>
                </c:pt>
                <c:pt idx="105">
                  <c:v>17.905380763892026</c:v>
                </c:pt>
                <c:pt idx="106">
                  <c:v>17.972919745370746</c:v>
                </c:pt>
                <c:pt idx="107">
                  <c:v>18.038297303239233</c:v>
                </c:pt>
                <c:pt idx="108">
                  <c:v>18.664524386578705</c:v>
                </c:pt>
                <c:pt idx="109">
                  <c:v>18.732237465279468</c:v>
                </c:pt>
                <c:pt idx="110">
                  <c:v>18.798861782408494</c:v>
                </c:pt>
                <c:pt idx="111">
                  <c:v>18.866074062498228</c:v>
                </c:pt>
                <c:pt idx="112">
                  <c:v>18.933836018521106</c:v>
                </c:pt>
                <c:pt idx="113">
                  <c:v>19.000313043979986</c:v>
                </c:pt>
                <c:pt idx="114">
                  <c:v>19.693243993060605</c:v>
                </c:pt>
                <c:pt idx="115">
                  <c:v>19.759959386574337</c:v>
                </c:pt>
                <c:pt idx="116">
                  <c:v>19.826847951393574</c:v>
                </c:pt>
                <c:pt idx="117">
                  <c:v>19.894602881948231</c:v>
                </c:pt>
                <c:pt idx="118">
                  <c:v>19.961728437498095</c:v>
                </c:pt>
                <c:pt idx="119">
                  <c:v>20.654070358796162</c:v>
                </c:pt>
                <c:pt idx="120">
                  <c:v>20.721072222222574</c:v>
                </c:pt>
                <c:pt idx="121">
                  <c:v>20.787752858799649</c:v>
                </c:pt>
                <c:pt idx="122">
                  <c:v>20.855287546299223</c:v>
                </c:pt>
                <c:pt idx="123">
                  <c:v>20.922838194448559</c:v>
                </c:pt>
                <c:pt idx="124">
                  <c:v>20.988277731485141</c:v>
                </c:pt>
                <c:pt idx="125">
                  <c:v>21.614384108797822</c:v>
                </c:pt>
                <c:pt idx="126">
                  <c:v>21.682151562505169</c:v>
                </c:pt>
                <c:pt idx="127">
                  <c:v>21.748774953703105</c:v>
                </c:pt>
                <c:pt idx="128">
                  <c:v>21.815971157411695</c:v>
                </c:pt>
                <c:pt idx="129">
                  <c:v>21.883735983799852</c:v>
                </c:pt>
                <c:pt idx="130">
                  <c:v>21.950242905091727</c:v>
                </c:pt>
                <c:pt idx="131">
                  <c:v>22.643141828702937</c:v>
                </c:pt>
                <c:pt idx="132">
                  <c:v>22.709863055555616</c:v>
                </c:pt>
                <c:pt idx="133">
                  <c:v>22.776738576387288</c:v>
                </c:pt>
                <c:pt idx="134">
                  <c:v>22.84448674768646</c:v>
                </c:pt>
                <c:pt idx="135">
                  <c:v>22.911632233801356</c:v>
                </c:pt>
                <c:pt idx="136">
                  <c:v>23.603945937502431</c:v>
                </c:pt>
                <c:pt idx="137">
                  <c:v>23.670964247685333</c:v>
                </c:pt>
                <c:pt idx="138">
                  <c:v>23.737637916667154</c:v>
                </c:pt>
                <c:pt idx="139">
                  <c:v>23.805158287039376</c:v>
                </c:pt>
                <c:pt idx="140">
                  <c:v>23.87272064814897</c:v>
                </c:pt>
                <c:pt idx="141">
                  <c:v>23.938221504628018</c:v>
                </c:pt>
                <c:pt idx="142">
                  <c:v>24.564200381944829</c:v>
                </c:pt>
                <c:pt idx="143">
                  <c:v>24.632029814812995</c:v>
                </c:pt>
                <c:pt idx="144">
                  <c:v>24.6986527430563</c:v>
                </c:pt>
                <c:pt idx="145">
                  <c:v>24.765832476856303</c:v>
                </c:pt>
                <c:pt idx="146">
                  <c:v>24.833599826393765</c:v>
                </c:pt>
                <c:pt idx="147">
                  <c:v>24.900137245371297</c:v>
                </c:pt>
                <c:pt idx="148">
                  <c:v>25.59300335648004</c:v>
                </c:pt>
                <c:pt idx="149">
                  <c:v>25.659731215280772</c:v>
                </c:pt>
                <c:pt idx="150">
                  <c:v>25.726593715276977</c:v>
                </c:pt>
                <c:pt idx="151">
                  <c:v>25.794334421298117</c:v>
                </c:pt>
                <c:pt idx="152">
                  <c:v>25.861500173610693</c:v>
                </c:pt>
                <c:pt idx="153">
                  <c:v>26.553784409727086</c:v>
                </c:pt>
                <c:pt idx="154">
                  <c:v>26.62082052083133</c:v>
                </c:pt>
                <c:pt idx="155">
                  <c:v>26.687487569448422</c:v>
                </c:pt>
                <c:pt idx="156">
                  <c:v>26.754992916670744</c:v>
                </c:pt>
                <c:pt idx="157">
                  <c:v>26.822567037037516</c:v>
                </c:pt>
                <c:pt idx="158">
                  <c:v>26.88812866898661</c:v>
                </c:pt>
                <c:pt idx="159">
                  <c:v>27.513970868058095</c:v>
                </c:pt>
                <c:pt idx="160">
                  <c:v>27.581872083334019</c:v>
                </c:pt>
                <c:pt idx="161">
                  <c:v>27.648495069443015</c:v>
                </c:pt>
                <c:pt idx="162">
                  <c:v>27.715657986111182</c:v>
                </c:pt>
                <c:pt idx="163">
                  <c:v>27.783427442132961</c:v>
                </c:pt>
                <c:pt idx="164">
                  <c:v>27.849995995369682</c:v>
                </c:pt>
                <c:pt idx="165">
                  <c:v>28.542828518518945</c:v>
                </c:pt>
                <c:pt idx="166">
                  <c:v>28.609563750003872</c:v>
                </c:pt>
                <c:pt idx="167">
                  <c:v>28.676413310189673</c:v>
                </c:pt>
                <c:pt idx="168">
                  <c:v>28.744145879631105</c:v>
                </c:pt>
                <c:pt idx="169">
                  <c:v>28.811332245371887</c:v>
                </c:pt>
                <c:pt idx="170">
                  <c:v>29.503585532409488</c:v>
                </c:pt>
                <c:pt idx="171">
                  <c:v>29.570641006946971</c:v>
                </c:pt>
                <c:pt idx="172">
                  <c:v>29.63730175926321</c:v>
                </c:pt>
                <c:pt idx="173">
                  <c:v>29.70479149305902</c:v>
                </c:pt>
                <c:pt idx="174">
                  <c:v>29.772377384259016</c:v>
                </c:pt>
                <c:pt idx="175">
                  <c:v>29.837999224539089</c:v>
                </c:pt>
                <c:pt idx="176">
                  <c:v>30.46369187500386</c:v>
                </c:pt>
              </c:numCache>
            </c:numRef>
          </c:xVal>
          <c:yVal>
            <c:numRef>
              <c:f>'London Only'!$G$2:$G$178</c:f>
              <c:numCache>
                <c:formatCode>0.0</c:formatCode>
                <c:ptCount val="177"/>
                <c:pt idx="0">
                  <c:v>1.5038088888888889E-2</c:v>
                </c:pt>
                <c:pt idx="1">
                  <c:v>3.1212177777777777E-2</c:v>
                </c:pt>
                <c:pt idx="2">
                  <c:v>4.3385822222222224E-2</c:v>
                </c:pt>
                <c:pt idx="3">
                  <c:v>5.7346711111111108E-2</c:v>
                </c:pt>
                <c:pt idx="4">
                  <c:v>7.4510399999999991E-2</c:v>
                </c:pt>
                <c:pt idx="5">
                  <c:v>8.0004177777777769E-2</c:v>
                </c:pt>
                <c:pt idx="6">
                  <c:v>9.0002711111111106E-2</c:v>
                </c:pt>
                <c:pt idx="7">
                  <c:v>0.10698782222222222</c:v>
                </c:pt>
                <c:pt idx="8">
                  <c:v>0.12028928888888889</c:v>
                </c:pt>
                <c:pt idx="9">
                  <c:v>0.13286337777777776</c:v>
                </c:pt>
                <c:pt idx="10">
                  <c:v>0.1495388</c:v>
                </c:pt>
                <c:pt idx="11">
                  <c:v>0.16328293333333332</c:v>
                </c:pt>
                <c:pt idx="12">
                  <c:v>0.18006422222222224</c:v>
                </c:pt>
                <c:pt idx="13">
                  <c:v>0.19487733333333332</c:v>
                </c:pt>
                <c:pt idx="14">
                  <c:v>0.20674782222222221</c:v>
                </c:pt>
                <c:pt idx="15">
                  <c:v>0.22218804444444443</c:v>
                </c:pt>
                <c:pt idx="16">
                  <c:v>0.23864377777777776</c:v>
                </c:pt>
                <c:pt idx="17">
                  <c:v>0.25357355555555555</c:v>
                </c:pt>
                <c:pt idx="18">
                  <c:v>0.26976257777777773</c:v>
                </c:pt>
                <c:pt idx="19">
                  <c:v>0.28193128888888885</c:v>
                </c:pt>
                <c:pt idx="20">
                  <c:v>0.29581955555555556</c:v>
                </c:pt>
                <c:pt idx="21">
                  <c:v>0.31296391111111105</c:v>
                </c:pt>
                <c:pt idx="22">
                  <c:v>0.31894782222222218</c:v>
                </c:pt>
                <c:pt idx="23">
                  <c:v>0.3286616444444444</c:v>
                </c:pt>
                <c:pt idx="24">
                  <c:v>0.3456403555555555</c:v>
                </c:pt>
                <c:pt idx="25">
                  <c:v>0.3589603555555555</c:v>
                </c:pt>
                <c:pt idx="26">
                  <c:v>0.37147208888888877</c:v>
                </c:pt>
                <c:pt idx="27">
                  <c:v>0.38809715555555546</c:v>
                </c:pt>
                <c:pt idx="28">
                  <c:v>0.40194946666666653</c:v>
                </c:pt>
                <c:pt idx="29">
                  <c:v>0.41868644444444436</c:v>
                </c:pt>
                <c:pt idx="30">
                  <c:v>0.43352591111111105</c:v>
                </c:pt>
                <c:pt idx="31">
                  <c:v>0.44536111111111104</c:v>
                </c:pt>
                <c:pt idx="32">
                  <c:v>0.46073142222222213</c:v>
                </c:pt>
                <c:pt idx="33">
                  <c:v>0.47721288888888885</c:v>
                </c:pt>
                <c:pt idx="34">
                  <c:v>0.49202982222222214</c:v>
                </c:pt>
                <c:pt idx="35">
                  <c:v>0.50823728888888886</c:v>
                </c:pt>
                <c:pt idx="36">
                  <c:v>0.52040453333333325</c:v>
                </c:pt>
                <c:pt idx="37">
                  <c:v>0.53421773333333333</c:v>
                </c:pt>
                <c:pt idx="38">
                  <c:v>0.55134035555555549</c:v>
                </c:pt>
                <c:pt idx="39">
                  <c:v>0.55778893333333335</c:v>
                </c:pt>
                <c:pt idx="40">
                  <c:v>0.56719635555555559</c:v>
                </c:pt>
                <c:pt idx="41">
                  <c:v>0.58417084444444445</c:v>
                </c:pt>
                <c:pt idx="42">
                  <c:v>0.59751417777777771</c:v>
                </c:pt>
                <c:pt idx="43">
                  <c:v>0.60996284444444437</c:v>
                </c:pt>
                <c:pt idx="44">
                  <c:v>0.62653422222222221</c:v>
                </c:pt>
                <c:pt idx="45">
                  <c:v>0.64049533333333331</c:v>
                </c:pt>
                <c:pt idx="46">
                  <c:v>0.65718782222222216</c:v>
                </c:pt>
                <c:pt idx="47">
                  <c:v>0.6720584444444444</c:v>
                </c:pt>
                <c:pt idx="48">
                  <c:v>0.6838606222222221</c:v>
                </c:pt>
                <c:pt idx="49">
                  <c:v>0.69915844444444442</c:v>
                </c:pt>
                <c:pt idx="50">
                  <c:v>0.71566515555555554</c:v>
                </c:pt>
                <c:pt idx="51">
                  <c:v>0.73036462222222209</c:v>
                </c:pt>
                <c:pt idx="52">
                  <c:v>0.7465945777777776</c:v>
                </c:pt>
                <c:pt idx="53">
                  <c:v>0.75876515555555546</c:v>
                </c:pt>
                <c:pt idx="54">
                  <c:v>0.77250151111111098</c:v>
                </c:pt>
                <c:pt idx="55">
                  <c:v>0.78960057777777759</c:v>
                </c:pt>
                <c:pt idx="56">
                  <c:v>0.7964945333333332</c:v>
                </c:pt>
                <c:pt idx="57">
                  <c:v>0.80557119999999982</c:v>
                </c:pt>
                <c:pt idx="58">
                  <c:v>0.82254413333333309</c:v>
                </c:pt>
                <c:pt idx="59">
                  <c:v>0.83591657777777761</c:v>
                </c:pt>
                <c:pt idx="60">
                  <c:v>0.84830275555555534</c:v>
                </c:pt>
                <c:pt idx="61">
                  <c:v>0.86481844444444411</c:v>
                </c:pt>
                <c:pt idx="62">
                  <c:v>0.87888999999999973</c:v>
                </c:pt>
                <c:pt idx="63">
                  <c:v>0.89553808888888853</c:v>
                </c:pt>
                <c:pt idx="64">
                  <c:v>0.91044528888888854</c:v>
                </c:pt>
                <c:pt idx="65">
                  <c:v>0.92221791111111073</c:v>
                </c:pt>
                <c:pt idx="66">
                  <c:v>0.93744146666666617</c:v>
                </c:pt>
                <c:pt idx="67">
                  <c:v>0.95397302222222169</c:v>
                </c:pt>
                <c:pt idx="68">
                  <c:v>0.96855071111111057</c:v>
                </c:pt>
                <c:pt idx="69">
                  <c:v>0.98480759999999945</c:v>
                </c:pt>
                <c:pt idx="70">
                  <c:v>0.9969871111111106</c:v>
                </c:pt>
                <c:pt idx="71">
                  <c:v>1.0106459555555551</c:v>
                </c:pt>
                <c:pt idx="72">
                  <c:v>1.0277202222222217</c:v>
                </c:pt>
                <c:pt idx="73">
                  <c:v>1.0350435999999994</c:v>
                </c:pt>
                <c:pt idx="74">
                  <c:v>1.0437618666666661</c:v>
                </c:pt>
                <c:pt idx="75">
                  <c:v>1.0607358222222218</c:v>
                </c:pt>
                <c:pt idx="76">
                  <c:v>1.074143555555555</c:v>
                </c:pt>
                <c:pt idx="77">
                  <c:v>1.0864687999999996</c:v>
                </c:pt>
                <c:pt idx="78">
                  <c:v>1.1029272444444438</c:v>
                </c:pt>
                <c:pt idx="79">
                  <c:v>1.1171106666666661</c:v>
                </c:pt>
                <c:pt idx="80">
                  <c:v>1.1337141333333327</c:v>
                </c:pt>
                <c:pt idx="81">
                  <c:v>1.1486638222222216</c:v>
                </c:pt>
                <c:pt idx="82">
                  <c:v>1.1604113333333328</c:v>
                </c:pt>
                <c:pt idx="83">
                  <c:v>1.1755591999999995</c:v>
                </c:pt>
                <c:pt idx="84">
                  <c:v>1.1921160444444439</c:v>
                </c:pt>
                <c:pt idx="85">
                  <c:v>1.2065663111111105</c:v>
                </c:pt>
                <c:pt idx="86">
                  <c:v>1.2228546222222216</c:v>
                </c:pt>
                <c:pt idx="87">
                  <c:v>1.2350496444444439</c:v>
                </c:pt>
                <c:pt idx="88">
                  <c:v>1.2486311555555549</c:v>
                </c:pt>
                <c:pt idx="89">
                  <c:v>1.2656800444444438</c:v>
                </c:pt>
                <c:pt idx="90">
                  <c:v>1.2734204444444437</c:v>
                </c:pt>
                <c:pt idx="91">
                  <c:v>1.2817482222222216</c:v>
                </c:pt>
                <c:pt idx="92">
                  <c:v>1.2987259999999994</c:v>
                </c:pt>
                <c:pt idx="93">
                  <c:v>1.3121759555555548</c:v>
                </c:pt>
                <c:pt idx="94">
                  <c:v>1.3244432444444436</c:v>
                </c:pt>
                <c:pt idx="95">
                  <c:v>1.3408433777777771</c:v>
                </c:pt>
                <c:pt idx="96">
                  <c:v>1.3551411111111105</c:v>
                </c:pt>
                <c:pt idx="97">
                  <c:v>1.371700266666666</c:v>
                </c:pt>
                <c:pt idx="98">
                  <c:v>1.3866986666666659</c:v>
                </c:pt>
                <c:pt idx="99">
                  <c:v>1.3984268444444439</c:v>
                </c:pt>
                <c:pt idx="100">
                  <c:v>1.4134987999999993</c:v>
                </c:pt>
                <c:pt idx="101">
                  <c:v>1.4300815999999994</c:v>
                </c:pt>
                <c:pt idx="102">
                  <c:v>1.4443990222222216</c:v>
                </c:pt>
                <c:pt idx="103">
                  <c:v>1.4607237333333327</c:v>
                </c:pt>
                <c:pt idx="104">
                  <c:v>1.4729413333333328</c:v>
                </c:pt>
                <c:pt idx="105">
                  <c:v>1.4864465333333325</c:v>
                </c:pt>
                <c:pt idx="106">
                  <c:v>1.5034699111111103</c:v>
                </c:pt>
                <c:pt idx="107">
                  <c:v>1.5116174222222216</c:v>
                </c:pt>
                <c:pt idx="108">
                  <c:v>1.519516666666666</c:v>
                </c:pt>
                <c:pt idx="109">
                  <c:v>1.5365010222222215</c:v>
                </c:pt>
                <c:pt idx="110">
                  <c:v>1.5500004888888881</c:v>
                </c:pt>
                <c:pt idx="111">
                  <c:v>1.5622132444444436</c:v>
                </c:pt>
                <c:pt idx="112">
                  <c:v>1.5785547111111102</c:v>
                </c:pt>
                <c:pt idx="113">
                  <c:v>1.5929691111111102</c:v>
                </c:pt>
                <c:pt idx="114">
                  <c:v>1.6094831999999992</c:v>
                </c:pt>
                <c:pt idx="115">
                  <c:v>1.6245362666666661</c:v>
                </c:pt>
                <c:pt idx="116">
                  <c:v>1.6362510666666659</c:v>
                </c:pt>
                <c:pt idx="117">
                  <c:v>1.6512470666666661</c:v>
                </c:pt>
                <c:pt idx="118">
                  <c:v>1.6678569777777772</c:v>
                </c:pt>
                <c:pt idx="119">
                  <c:v>1.6820350666666659</c:v>
                </c:pt>
                <c:pt idx="120">
                  <c:v>1.6984009333333328</c:v>
                </c:pt>
                <c:pt idx="121">
                  <c:v>1.7106490222222217</c:v>
                </c:pt>
                <c:pt idx="122">
                  <c:v>1.7240797333333329</c:v>
                </c:pt>
                <c:pt idx="123">
                  <c:v>1.7410779999999995</c:v>
                </c:pt>
                <c:pt idx="124">
                  <c:v>1.7496243555555551</c:v>
                </c:pt>
                <c:pt idx="125">
                  <c:v>1.7570487111111106</c:v>
                </c:pt>
                <c:pt idx="126">
                  <c:v>1.7740419555555551</c:v>
                </c:pt>
                <c:pt idx="127">
                  <c:v>1.7875985333333329</c:v>
                </c:pt>
                <c:pt idx="128">
                  <c:v>1.7997611999999996</c:v>
                </c:pt>
                <c:pt idx="129">
                  <c:v>1.816044133333333</c:v>
                </c:pt>
                <c:pt idx="130">
                  <c:v>1.8305780888888887</c:v>
                </c:pt>
                <c:pt idx="131">
                  <c:v>1.8470464444444443</c:v>
                </c:pt>
                <c:pt idx="132">
                  <c:v>1.8621609333333333</c:v>
                </c:pt>
                <c:pt idx="133">
                  <c:v>1.873869377777778</c:v>
                </c:pt>
                <c:pt idx="134">
                  <c:v>1.8887901777777778</c:v>
                </c:pt>
                <c:pt idx="135">
                  <c:v>1.9054291555555556</c:v>
                </c:pt>
                <c:pt idx="136">
                  <c:v>1.9194602222222223</c:v>
                </c:pt>
                <c:pt idx="137">
                  <c:v>1.9358717333333333</c:v>
                </c:pt>
                <c:pt idx="138">
                  <c:v>1.9481583999999998</c:v>
                </c:pt>
                <c:pt idx="139">
                  <c:v>1.9615170222222222</c:v>
                </c:pt>
                <c:pt idx="140">
                  <c:v>1.9784908000000003</c:v>
                </c:pt>
                <c:pt idx="141">
                  <c:v>1.9874291111111113</c:v>
                </c:pt>
                <c:pt idx="142">
                  <c:v>1.9943207111111114</c:v>
                </c:pt>
                <c:pt idx="143">
                  <c:v>2.011324977777778</c:v>
                </c:pt>
                <c:pt idx="144">
                  <c:v>2.0249462666666669</c:v>
                </c:pt>
                <c:pt idx="145">
                  <c:v>2.0370638222222222</c:v>
                </c:pt>
                <c:pt idx="146">
                  <c:v>2.0532890222222222</c:v>
                </c:pt>
                <c:pt idx="147">
                  <c:v>2.0679454666666666</c:v>
                </c:pt>
                <c:pt idx="148">
                  <c:v>2.0843660888888889</c:v>
                </c:pt>
                <c:pt idx="149">
                  <c:v>2.0995483555555556</c:v>
                </c:pt>
                <c:pt idx="150">
                  <c:v>2.1112581333333336</c:v>
                </c:pt>
                <c:pt idx="151">
                  <c:v>2.1261049777777776</c:v>
                </c:pt>
                <c:pt idx="152">
                  <c:v>2.1427746222222224</c:v>
                </c:pt>
                <c:pt idx="153">
                  <c:v>2.1566500444444445</c:v>
                </c:pt>
                <c:pt idx="154">
                  <c:v>2.1731111555555556</c:v>
                </c:pt>
                <c:pt idx="155">
                  <c:v>2.1854444888888889</c:v>
                </c:pt>
                <c:pt idx="156">
                  <c:v>2.1987336888888889</c:v>
                </c:pt>
                <c:pt idx="157">
                  <c:v>2.215684</c:v>
                </c:pt>
                <c:pt idx="158">
                  <c:v>2.2250083555555555</c:v>
                </c:pt>
                <c:pt idx="159">
                  <c:v>2.2312913333333335</c:v>
                </c:pt>
                <c:pt idx="160">
                  <c:v>2.248308133333333</c:v>
                </c:pt>
                <c:pt idx="161">
                  <c:v>2.2620015111111109</c:v>
                </c:pt>
                <c:pt idx="162">
                  <c:v>2.2740792444444446</c:v>
                </c:pt>
                <c:pt idx="163">
                  <c:v>2.2902473333333333</c:v>
                </c:pt>
                <c:pt idx="164">
                  <c:v>2.305029288888889</c:v>
                </c:pt>
                <c:pt idx="165">
                  <c:v>2.3214001333333334</c:v>
                </c:pt>
                <c:pt idx="166">
                  <c:v>2.3366555111111111</c:v>
                </c:pt>
                <c:pt idx="167">
                  <c:v>2.3483740888888884</c:v>
                </c:pt>
                <c:pt idx="168">
                  <c:v>2.3631484444444442</c:v>
                </c:pt>
                <c:pt idx="169">
                  <c:v>2.3798507111111111</c:v>
                </c:pt>
                <c:pt idx="170">
                  <c:v>2.3935603555555551</c:v>
                </c:pt>
                <c:pt idx="171">
                  <c:v>2.4100748888888885</c:v>
                </c:pt>
                <c:pt idx="172">
                  <c:v>2.422463066666666</c:v>
                </c:pt>
                <c:pt idx="173">
                  <c:v>2.435686177777777</c:v>
                </c:pt>
                <c:pt idx="174">
                  <c:v>2.4526143999999994</c:v>
                </c:pt>
                <c:pt idx="175">
                  <c:v>2.4623194666666661</c:v>
                </c:pt>
                <c:pt idx="176">
                  <c:v>2.4678900444444438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D-441C-8B3E-1E76683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3512"/>
        <c:axId val="438032200"/>
      </c:scatterChart>
      <c:valAx>
        <c:axId val="4380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Mission 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2200"/>
        <c:crosses val="autoZero"/>
        <c:crossBetween val="midCat"/>
      </c:valAx>
      <c:valAx>
        <c:axId val="4380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Images</a:t>
                </a:r>
                <a:r>
                  <a:rPr lang="en-CA" baseline="0"/>
                  <a:t> Downlinked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Images</a:t>
            </a:r>
            <a:r>
              <a:rPr lang="en-CA" baseline="0"/>
              <a:t> Downlinked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'Vic-Sask-Lon-StJ'!$B$2:$B$627</c:f>
              <c:numCache>
                <c:formatCode>General</c:formatCode>
                <c:ptCount val="626"/>
                <c:pt idx="0">
                  <c:v>3.4699998941505328E-3</c:v>
                </c:pt>
                <c:pt idx="1">
                  <c:v>6.5969999894150533E-2</c:v>
                </c:pt>
                <c:pt idx="2">
                  <c:v>7.0829999996931292E-2</c:v>
                </c:pt>
                <c:pt idx="3">
                  <c:v>0.13332999999693129</c:v>
                </c:pt>
                <c:pt idx="4">
                  <c:v>0.13749999999708962</c:v>
                </c:pt>
                <c:pt idx="5">
                  <c:v>0.19443999999930384</c:v>
                </c:pt>
                <c:pt idx="6">
                  <c:v>0.1972199998999713</c:v>
                </c:pt>
                <c:pt idx="7">
                  <c:v>0.19999999999708962</c:v>
                </c:pt>
                <c:pt idx="8">
                  <c:v>0.20485999999800697</c:v>
                </c:pt>
                <c:pt idx="9">
                  <c:v>0.26040999989345437</c:v>
                </c:pt>
                <c:pt idx="10">
                  <c:v>0.26457999989361269</c:v>
                </c:pt>
                <c:pt idx="11">
                  <c:v>0.26735999999800697</c:v>
                </c:pt>
                <c:pt idx="12">
                  <c:v>0.27151999990019249</c:v>
                </c:pt>
                <c:pt idx="13">
                  <c:v>0.32776999989437172</c:v>
                </c:pt>
                <c:pt idx="14">
                  <c:v>0.33124999989377102</c:v>
                </c:pt>
                <c:pt idx="15">
                  <c:v>0.33540999999968335</c:v>
                </c:pt>
                <c:pt idx="16">
                  <c:v>0.39443999989453005</c:v>
                </c:pt>
                <c:pt idx="17">
                  <c:v>0.39790999999968335</c:v>
                </c:pt>
                <c:pt idx="18">
                  <c:v>0.40068999990035081</c:v>
                </c:pt>
                <c:pt idx="19">
                  <c:v>0.46318999990035081</c:v>
                </c:pt>
                <c:pt idx="20">
                  <c:v>0.96388999999908265</c:v>
                </c:pt>
                <c:pt idx="21">
                  <c:v>1.0270799999998417</c:v>
                </c:pt>
                <c:pt idx="22">
                  <c:v>1.0319399998988956</c:v>
                </c:pt>
                <c:pt idx="23">
                  <c:v>1.0944399998988956</c:v>
                </c:pt>
                <c:pt idx="24">
                  <c:v>1.0986099998990539</c:v>
                </c:pt>
                <c:pt idx="25">
                  <c:v>1.1555499998939922</c:v>
                </c:pt>
                <c:pt idx="26">
                  <c:v>1.1583299999983865</c:v>
                </c:pt>
                <c:pt idx="27">
                  <c:v>1.1611099998990539</c:v>
                </c:pt>
                <c:pt idx="28">
                  <c:v>1.1659699998999713</c:v>
                </c:pt>
                <c:pt idx="29">
                  <c:v>1.2222199998941505</c:v>
                </c:pt>
                <c:pt idx="30">
                  <c:v>1.2256899999993038</c:v>
                </c:pt>
                <c:pt idx="31">
                  <c:v>1.2284699998999713</c:v>
                </c:pt>
                <c:pt idx="32">
                  <c:v>1.2326399999001296</c:v>
                </c:pt>
                <c:pt idx="33">
                  <c:v>1.2888899998943089</c:v>
                </c:pt>
                <c:pt idx="34">
                  <c:v>1.2923599999994622</c:v>
                </c:pt>
                <c:pt idx="35">
                  <c:v>1.2965199998943717</c:v>
                </c:pt>
                <c:pt idx="36">
                  <c:v>1.3555500000002212</c:v>
                </c:pt>
                <c:pt idx="37">
                  <c:v>1.3590199998943717</c:v>
                </c:pt>
                <c:pt idx="38">
                  <c:v>1.36318999989453</c:v>
                </c:pt>
                <c:pt idx="39">
                  <c:v>1.424999999893771</c:v>
                </c:pt>
                <c:pt idx="40">
                  <c:v>1.9930499999973108</c:v>
                </c:pt>
                <c:pt idx="41">
                  <c:v>2.0555499999973108</c:v>
                </c:pt>
                <c:pt idx="42">
                  <c:v>2.0597199999974691</c:v>
                </c:pt>
                <c:pt idx="43">
                  <c:v>2.1187499998995918</c:v>
                </c:pt>
                <c:pt idx="44">
                  <c:v>2.1222199999974691</c:v>
                </c:pt>
                <c:pt idx="45">
                  <c:v>2.1270799999983865</c:v>
                </c:pt>
                <c:pt idx="46">
                  <c:v>2.1833299999998417</c:v>
                </c:pt>
                <c:pt idx="47">
                  <c:v>2.1867999998939922</c:v>
                </c:pt>
                <c:pt idx="48">
                  <c:v>2.1895799999983865</c:v>
                </c:pt>
                <c:pt idx="49">
                  <c:v>2.1937499999985448</c:v>
                </c:pt>
                <c:pt idx="50">
                  <c:v>2.25</c:v>
                </c:pt>
                <c:pt idx="51">
                  <c:v>2.2534699998941505</c:v>
                </c:pt>
                <c:pt idx="52">
                  <c:v>2.2569399999993038</c:v>
                </c:pt>
                <c:pt idx="53">
                  <c:v>2.2597199998999713</c:v>
                </c:pt>
                <c:pt idx="54">
                  <c:v>2.316659999996773</c:v>
                </c:pt>
                <c:pt idx="55">
                  <c:v>2.3201399998943089</c:v>
                </c:pt>
                <c:pt idx="56">
                  <c:v>2.3243000000002212</c:v>
                </c:pt>
                <c:pt idx="57">
                  <c:v>2.3840199999976903</c:v>
                </c:pt>
                <c:pt idx="58">
                  <c:v>2.3868000000002212</c:v>
                </c:pt>
                <c:pt idx="59">
                  <c:v>2.4520799998936127</c:v>
                </c:pt>
                <c:pt idx="60">
                  <c:v>2.9534700000003795</c:v>
                </c:pt>
                <c:pt idx="61">
                  <c:v>3.0166599998992751</c:v>
                </c:pt>
                <c:pt idx="62">
                  <c:v>3.0208299998994335</c:v>
                </c:pt>
                <c:pt idx="63">
                  <c:v>3.0833299998994335</c:v>
                </c:pt>
                <c:pt idx="64">
                  <c:v>3.0874999998995918</c:v>
                </c:pt>
                <c:pt idx="65">
                  <c:v>3.14443999989453</c:v>
                </c:pt>
                <c:pt idx="66">
                  <c:v>3.1472199999989243</c:v>
                </c:pt>
                <c:pt idx="67">
                  <c:v>3.1506899999003508</c:v>
                </c:pt>
                <c:pt idx="68">
                  <c:v>3.1548599999005091</c:v>
                </c:pt>
                <c:pt idx="69">
                  <c:v>3.2111099999965518</c:v>
                </c:pt>
                <c:pt idx="70">
                  <c:v>3.2145799999998417</c:v>
                </c:pt>
                <c:pt idx="71">
                  <c:v>3.2173599999005091</c:v>
                </c:pt>
                <c:pt idx="72">
                  <c:v>3.2215199999991455</c:v>
                </c:pt>
                <c:pt idx="73">
                  <c:v>3.2777699998987373</c:v>
                </c:pt>
                <c:pt idx="74">
                  <c:v>3.28125</c:v>
                </c:pt>
                <c:pt idx="75">
                  <c:v>3.285409999996773</c:v>
                </c:pt>
                <c:pt idx="76">
                  <c:v>3.3444399998988956</c:v>
                </c:pt>
                <c:pt idx="77">
                  <c:v>3.3486099998990539</c:v>
                </c:pt>
                <c:pt idx="78">
                  <c:v>3.3506899999993038</c:v>
                </c:pt>
                <c:pt idx="79">
                  <c:v>3.4138899998943089</c:v>
                </c:pt>
                <c:pt idx="80">
                  <c:v>3.9145799999969313</c:v>
                </c:pt>
                <c:pt idx="81">
                  <c:v>3.9777699999976903</c:v>
                </c:pt>
                <c:pt idx="82">
                  <c:v>3.9819399999978486</c:v>
                </c:pt>
                <c:pt idx="83">
                  <c:v>4.0444399999978486</c:v>
                </c:pt>
                <c:pt idx="84">
                  <c:v>4.048609999998007</c:v>
                </c:pt>
                <c:pt idx="85">
                  <c:v>4.1062499999970896</c:v>
                </c:pt>
                <c:pt idx="86">
                  <c:v>4.1083299998936127</c:v>
                </c:pt>
                <c:pt idx="87">
                  <c:v>4.111799999998766</c:v>
                </c:pt>
                <c:pt idx="88">
                  <c:v>4.1159699999989243</c:v>
                </c:pt>
                <c:pt idx="89">
                  <c:v>4.1722200000003795</c:v>
                </c:pt>
                <c:pt idx="90">
                  <c:v>4.17568999989453</c:v>
                </c:pt>
                <c:pt idx="91">
                  <c:v>4.1784699999989243</c:v>
                </c:pt>
                <c:pt idx="92">
                  <c:v>4.1826399999990826</c:v>
                </c:pt>
                <c:pt idx="93">
                  <c:v>4.2388900000005378</c:v>
                </c:pt>
                <c:pt idx="94">
                  <c:v>4.2423599999965518</c:v>
                </c:pt>
                <c:pt idx="95">
                  <c:v>4.2465199998987373</c:v>
                </c:pt>
                <c:pt idx="96">
                  <c:v>4.3055499999973108</c:v>
                </c:pt>
                <c:pt idx="97">
                  <c:v>4.3097199999974691</c:v>
                </c:pt>
                <c:pt idx="98">
                  <c:v>4.3131899998988956</c:v>
                </c:pt>
                <c:pt idx="99">
                  <c:v>4.375</c:v>
                </c:pt>
                <c:pt idx="100">
                  <c:v>4.943049999899813</c:v>
                </c:pt>
                <c:pt idx="101">
                  <c:v>5.005549999899813</c:v>
                </c:pt>
                <c:pt idx="102">
                  <c:v>5.0097199998999713</c:v>
                </c:pt>
                <c:pt idx="103">
                  <c:v>5.0687499999985448</c:v>
                </c:pt>
                <c:pt idx="104">
                  <c:v>5.0729099998934544</c:v>
                </c:pt>
                <c:pt idx="105">
                  <c:v>5.0770799998936127</c:v>
                </c:pt>
                <c:pt idx="106">
                  <c:v>5.1333299999969313</c:v>
                </c:pt>
                <c:pt idx="107">
                  <c:v>5.1368000000002212</c:v>
                </c:pt>
                <c:pt idx="108">
                  <c:v>5.1395799998936127</c:v>
                </c:pt>
                <c:pt idx="109">
                  <c:v>5.143749999893771</c:v>
                </c:pt>
                <c:pt idx="110">
                  <c:v>5.1999999999970896</c:v>
                </c:pt>
                <c:pt idx="111">
                  <c:v>5.2034700000003795</c:v>
                </c:pt>
                <c:pt idx="112">
                  <c:v>5.20693999989453</c:v>
                </c:pt>
                <c:pt idx="113">
                  <c:v>5.2097199999989243</c:v>
                </c:pt>
                <c:pt idx="114">
                  <c:v>5.2666599998992751</c:v>
                </c:pt>
                <c:pt idx="115">
                  <c:v>5.2701400000005378</c:v>
                </c:pt>
                <c:pt idx="116">
                  <c:v>5.2742999999973108</c:v>
                </c:pt>
                <c:pt idx="117">
                  <c:v>5.3340199999001925</c:v>
                </c:pt>
                <c:pt idx="118">
                  <c:v>5.3367999999973108</c:v>
                </c:pt>
                <c:pt idx="119">
                  <c:v>5.4020799999998417</c:v>
                </c:pt>
                <c:pt idx="120">
                  <c:v>5.9041599999982282</c:v>
                </c:pt>
                <c:pt idx="121">
                  <c:v>5.9666599999982282</c:v>
                </c:pt>
                <c:pt idx="122">
                  <c:v>5.9708299999983865</c:v>
                </c:pt>
                <c:pt idx="123">
                  <c:v>6.0333299999983865</c:v>
                </c:pt>
                <c:pt idx="124">
                  <c:v>6.0374999999985448</c:v>
                </c:pt>
                <c:pt idx="125">
                  <c:v>6.0944399998988956</c:v>
                </c:pt>
                <c:pt idx="126">
                  <c:v>6.0972199998941505</c:v>
                </c:pt>
                <c:pt idx="127">
                  <c:v>6.1006899999993038</c:v>
                </c:pt>
                <c:pt idx="128">
                  <c:v>6.1048599999994622</c:v>
                </c:pt>
                <c:pt idx="129">
                  <c:v>6.1611099998990539</c:v>
                </c:pt>
                <c:pt idx="130">
                  <c:v>6.1645799999969313</c:v>
                </c:pt>
                <c:pt idx="131">
                  <c:v>6.1673599999994622</c:v>
                </c:pt>
                <c:pt idx="132">
                  <c:v>6.1715199998943717</c:v>
                </c:pt>
                <c:pt idx="133">
                  <c:v>6.2277699999976903</c:v>
                </c:pt>
                <c:pt idx="134">
                  <c:v>6.2312499999970896</c:v>
                </c:pt>
                <c:pt idx="135">
                  <c:v>6.236109999998007</c:v>
                </c:pt>
                <c:pt idx="136">
                  <c:v>6.2944399999978486</c:v>
                </c:pt>
                <c:pt idx="137">
                  <c:v>6.298609999998007</c:v>
                </c:pt>
                <c:pt idx="138">
                  <c:v>6.30068999989453</c:v>
                </c:pt>
                <c:pt idx="139">
                  <c:v>6.3638900000005378</c:v>
                </c:pt>
                <c:pt idx="140">
                  <c:v>6.8645799998994335</c:v>
                </c:pt>
                <c:pt idx="141">
                  <c:v>6.9277699999001925</c:v>
                </c:pt>
                <c:pt idx="142">
                  <c:v>6.9319399999003508</c:v>
                </c:pt>
                <c:pt idx="143">
                  <c:v>6.9944399999003508</c:v>
                </c:pt>
                <c:pt idx="144">
                  <c:v>6.9986099999005091</c:v>
                </c:pt>
                <c:pt idx="145">
                  <c:v>7.0562499998995918</c:v>
                </c:pt>
                <c:pt idx="146">
                  <c:v>7.0583299999998417</c:v>
                </c:pt>
                <c:pt idx="147">
                  <c:v>7.0617999998939922</c:v>
                </c:pt>
                <c:pt idx="148">
                  <c:v>7.0659699998941505</c:v>
                </c:pt>
                <c:pt idx="149">
                  <c:v>7.1222199999974691</c:v>
                </c:pt>
                <c:pt idx="150">
                  <c:v>7.1256899998988956</c:v>
                </c:pt>
                <c:pt idx="151">
                  <c:v>7.1284699998941505</c:v>
                </c:pt>
                <c:pt idx="152">
                  <c:v>7.1326399998943089</c:v>
                </c:pt>
                <c:pt idx="153">
                  <c:v>7.1888899999976275</c:v>
                </c:pt>
                <c:pt idx="154">
                  <c:v>7.1923599998990539</c:v>
                </c:pt>
                <c:pt idx="155">
                  <c:v>7.1965199999976903</c:v>
                </c:pt>
                <c:pt idx="156">
                  <c:v>7.255549999899813</c:v>
                </c:pt>
                <c:pt idx="157">
                  <c:v>7.2597199998999713</c:v>
                </c:pt>
                <c:pt idx="158">
                  <c:v>7.2631899999978486</c:v>
                </c:pt>
                <c:pt idx="159">
                  <c:v>7.3249999999970896</c:v>
                </c:pt>
                <c:pt idx="160">
                  <c:v>7.893049999998766</c:v>
                </c:pt>
                <c:pt idx="161">
                  <c:v>7.955549999998766</c:v>
                </c:pt>
                <c:pt idx="162">
                  <c:v>7.9597199999989243</c:v>
                </c:pt>
                <c:pt idx="163">
                  <c:v>8.018749999893771</c:v>
                </c:pt>
                <c:pt idx="164">
                  <c:v>8.0229099999996834</c:v>
                </c:pt>
                <c:pt idx="165">
                  <c:v>8.0270799999998417</c:v>
                </c:pt>
                <c:pt idx="166">
                  <c:v>8.0833299998994335</c:v>
                </c:pt>
                <c:pt idx="167">
                  <c:v>8.0867999999973108</c:v>
                </c:pt>
                <c:pt idx="168">
                  <c:v>8.0895799999998417</c:v>
                </c:pt>
                <c:pt idx="169">
                  <c:v>8.09375</c:v>
                </c:pt>
                <c:pt idx="170">
                  <c:v>8.1499999998995918</c:v>
                </c:pt>
                <c:pt idx="171">
                  <c:v>8.1534699999974691</c:v>
                </c:pt>
                <c:pt idx="172">
                  <c:v>8.1569399998988956</c:v>
                </c:pt>
                <c:pt idx="173">
                  <c:v>8.1597199998941505</c:v>
                </c:pt>
                <c:pt idx="174">
                  <c:v>8.2166599999982282</c:v>
                </c:pt>
                <c:pt idx="175">
                  <c:v>8.2201399999976275</c:v>
                </c:pt>
                <c:pt idx="176">
                  <c:v>8.2249999999985448</c:v>
                </c:pt>
                <c:pt idx="177">
                  <c:v>8.2840199999991455</c:v>
                </c:pt>
                <c:pt idx="178">
                  <c:v>8.286799999899813</c:v>
                </c:pt>
                <c:pt idx="179">
                  <c:v>8.3520799999969313</c:v>
                </c:pt>
                <c:pt idx="180">
                  <c:v>8.8541599998934544</c:v>
                </c:pt>
                <c:pt idx="181">
                  <c:v>8.9166599998934544</c:v>
                </c:pt>
                <c:pt idx="182">
                  <c:v>8.9208299998936127</c:v>
                </c:pt>
                <c:pt idx="183">
                  <c:v>8.9840199998943717</c:v>
                </c:pt>
                <c:pt idx="184">
                  <c:v>8.98818999989453</c:v>
                </c:pt>
                <c:pt idx="185">
                  <c:v>9.0444399999978486</c:v>
                </c:pt>
                <c:pt idx="186">
                  <c:v>9.0479099998992751</c:v>
                </c:pt>
                <c:pt idx="187">
                  <c:v>9.05068999989453</c:v>
                </c:pt>
                <c:pt idx="188">
                  <c:v>9.0548599999965518</c:v>
                </c:pt>
                <c:pt idx="189">
                  <c:v>9.111109999998007</c:v>
                </c:pt>
                <c:pt idx="190">
                  <c:v>9.1145799998994335</c:v>
                </c:pt>
                <c:pt idx="191">
                  <c:v>9.1173599999965518</c:v>
                </c:pt>
                <c:pt idx="192">
                  <c:v>9.1215199998987373</c:v>
                </c:pt>
                <c:pt idx="193">
                  <c:v>9.1777699999001925</c:v>
                </c:pt>
                <c:pt idx="194">
                  <c:v>9.1812499998995918</c:v>
                </c:pt>
                <c:pt idx="195">
                  <c:v>9.1861099999005091</c:v>
                </c:pt>
                <c:pt idx="196">
                  <c:v>9.2451399999990826</c:v>
                </c:pt>
                <c:pt idx="197">
                  <c:v>9.2486099999005091</c:v>
                </c:pt>
                <c:pt idx="198">
                  <c:v>9.2513899999976275</c:v>
                </c:pt>
                <c:pt idx="199">
                  <c:v>9.3138899999976275</c:v>
                </c:pt>
                <c:pt idx="200">
                  <c:v>9.8145799999983865</c:v>
                </c:pt>
                <c:pt idx="201">
                  <c:v>9.8777699999991455</c:v>
                </c:pt>
                <c:pt idx="202">
                  <c:v>9.8819399999993038</c:v>
                </c:pt>
                <c:pt idx="203">
                  <c:v>9.9444399999993038</c:v>
                </c:pt>
                <c:pt idx="204">
                  <c:v>9.9486099999994622</c:v>
                </c:pt>
                <c:pt idx="205">
                  <c:v>10.006249999998545</c:v>
                </c:pt>
                <c:pt idx="206">
                  <c:v>10.008329999996931</c:v>
                </c:pt>
                <c:pt idx="207">
                  <c:v>10.011800000000221</c:v>
                </c:pt>
                <c:pt idx="208">
                  <c:v>10.01597000000038</c:v>
                </c:pt>
                <c:pt idx="209">
                  <c:v>10.072219999899971</c:v>
                </c:pt>
                <c:pt idx="210">
                  <c:v>10.075689999997849</c:v>
                </c:pt>
                <c:pt idx="211">
                  <c:v>10.07847000000038</c:v>
                </c:pt>
                <c:pt idx="212">
                  <c:v>10.082640000000538</c:v>
                </c:pt>
                <c:pt idx="213">
                  <c:v>10.13888999990013</c:v>
                </c:pt>
                <c:pt idx="214">
                  <c:v>10.142359999998007</c:v>
                </c:pt>
                <c:pt idx="215">
                  <c:v>10.146519999900192</c:v>
                </c:pt>
                <c:pt idx="216">
                  <c:v>10.205549999998766</c:v>
                </c:pt>
                <c:pt idx="217">
                  <c:v>10.209719999998924</c:v>
                </c:pt>
                <c:pt idx="218">
                  <c:v>10.213189999900351</c:v>
                </c:pt>
                <c:pt idx="219">
                  <c:v>10.274999999899592</c:v>
                </c:pt>
                <c:pt idx="220">
                  <c:v>10.843049999893992</c:v>
                </c:pt>
                <c:pt idx="221">
                  <c:v>10.905549999893992</c:v>
                </c:pt>
                <c:pt idx="222">
                  <c:v>10.909719999894151</c:v>
                </c:pt>
                <c:pt idx="223">
                  <c:v>10.96875</c:v>
                </c:pt>
                <c:pt idx="224">
                  <c:v>10.972909999996773</c:v>
                </c:pt>
                <c:pt idx="225">
                  <c:v>10.977079999996931</c:v>
                </c:pt>
                <c:pt idx="226">
                  <c:v>11.033329999998386</c:v>
                </c:pt>
                <c:pt idx="227">
                  <c:v>11.036799999899813</c:v>
                </c:pt>
                <c:pt idx="228">
                  <c:v>11.039579999996931</c:v>
                </c:pt>
                <c:pt idx="229">
                  <c:v>11.04374999999709</c:v>
                </c:pt>
                <c:pt idx="230">
                  <c:v>11.099999999998545</c:v>
                </c:pt>
                <c:pt idx="231">
                  <c:v>11.103469999899971</c:v>
                </c:pt>
                <c:pt idx="232">
                  <c:v>11.106939999997849</c:v>
                </c:pt>
                <c:pt idx="233">
                  <c:v>11.10972000000038</c:v>
                </c:pt>
                <c:pt idx="234">
                  <c:v>11.166659999893454</c:v>
                </c:pt>
                <c:pt idx="235">
                  <c:v>11.17013999990013</c:v>
                </c:pt>
                <c:pt idx="236">
                  <c:v>11.174999999893771</c:v>
                </c:pt>
                <c:pt idx="237">
                  <c:v>11.234019999894372</c:v>
                </c:pt>
                <c:pt idx="238">
                  <c:v>11.236799999998766</c:v>
                </c:pt>
                <c:pt idx="239">
                  <c:v>11.302079999899433</c:v>
                </c:pt>
                <c:pt idx="240">
                  <c:v>11.804159999999683</c:v>
                </c:pt>
                <c:pt idx="241">
                  <c:v>11.866659999999683</c:v>
                </c:pt>
                <c:pt idx="242">
                  <c:v>11.870829999999842</c:v>
                </c:pt>
                <c:pt idx="243">
                  <c:v>11.934019999898737</c:v>
                </c:pt>
                <c:pt idx="244">
                  <c:v>11.938189999898896</c:v>
                </c:pt>
                <c:pt idx="245">
                  <c:v>11.994439999900351</c:v>
                </c:pt>
                <c:pt idx="246">
                  <c:v>11.997909999998228</c:v>
                </c:pt>
                <c:pt idx="247">
                  <c:v>12.000689999898896</c:v>
                </c:pt>
                <c:pt idx="248">
                  <c:v>12.004859999899054</c:v>
                </c:pt>
                <c:pt idx="249">
                  <c:v>12.061109999900509</c:v>
                </c:pt>
                <c:pt idx="250">
                  <c:v>12.064579999998386</c:v>
                </c:pt>
                <c:pt idx="251">
                  <c:v>12.067359999899054</c:v>
                </c:pt>
                <c:pt idx="252">
                  <c:v>12.07151999999769</c:v>
                </c:pt>
                <c:pt idx="253">
                  <c:v>12.127769999999146</c:v>
                </c:pt>
                <c:pt idx="254">
                  <c:v>12.131249999998545</c:v>
                </c:pt>
                <c:pt idx="255">
                  <c:v>12.136109999999462</c:v>
                </c:pt>
                <c:pt idx="256">
                  <c:v>12.195139999894309</c:v>
                </c:pt>
                <c:pt idx="257">
                  <c:v>12.198609999999462</c:v>
                </c:pt>
                <c:pt idx="258">
                  <c:v>12.20138999990013</c:v>
                </c:pt>
                <c:pt idx="259">
                  <c:v>12.26388999990013</c:v>
                </c:pt>
                <c:pt idx="260">
                  <c:v>12.764579999893613</c:v>
                </c:pt>
                <c:pt idx="261">
                  <c:v>12.827769999894372</c:v>
                </c:pt>
                <c:pt idx="262">
                  <c:v>12.83193999989453</c:v>
                </c:pt>
                <c:pt idx="263">
                  <c:v>12.89443999989453</c:v>
                </c:pt>
                <c:pt idx="264">
                  <c:v>12.898609999996552</c:v>
                </c:pt>
                <c:pt idx="265">
                  <c:v>12.956249999893771</c:v>
                </c:pt>
                <c:pt idx="266">
                  <c:v>12.958329999899433</c:v>
                </c:pt>
                <c:pt idx="267">
                  <c:v>12.961799999997311</c:v>
                </c:pt>
                <c:pt idx="268">
                  <c:v>12.965969999997469</c:v>
                </c:pt>
                <c:pt idx="269">
                  <c:v>13.022219999998924</c:v>
                </c:pt>
                <c:pt idx="270">
                  <c:v>13.025689999900351</c:v>
                </c:pt>
                <c:pt idx="271">
                  <c:v>13.028469999997469</c:v>
                </c:pt>
                <c:pt idx="272">
                  <c:v>13.032639999997627</c:v>
                </c:pt>
                <c:pt idx="273">
                  <c:v>13.088889999999083</c:v>
                </c:pt>
                <c:pt idx="274">
                  <c:v>13.092359999900509</c:v>
                </c:pt>
                <c:pt idx="275">
                  <c:v>13.096519999999146</c:v>
                </c:pt>
                <c:pt idx="276">
                  <c:v>13.155549999893992</c:v>
                </c:pt>
                <c:pt idx="277">
                  <c:v>13.159719999894151</c:v>
                </c:pt>
                <c:pt idx="278">
                  <c:v>13.163189999999304</c:v>
                </c:pt>
                <c:pt idx="279">
                  <c:v>13.224999999998545</c:v>
                </c:pt>
                <c:pt idx="280">
                  <c:v>13.793050000000221</c:v>
                </c:pt>
                <c:pt idx="281">
                  <c:v>13.855550000000221</c:v>
                </c:pt>
                <c:pt idx="282">
                  <c:v>13.85972000000038</c:v>
                </c:pt>
                <c:pt idx="283">
                  <c:v>13.91874999999709</c:v>
                </c:pt>
                <c:pt idx="284">
                  <c:v>13.922909999899275</c:v>
                </c:pt>
                <c:pt idx="285">
                  <c:v>13.927079999899433</c:v>
                </c:pt>
                <c:pt idx="286">
                  <c:v>13.983329999893613</c:v>
                </c:pt>
                <c:pt idx="287">
                  <c:v>13.986799999998766</c:v>
                </c:pt>
                <c:pt idx="288">
                  <c:v>13.989579999899433</c:v>
                </c:pt>
                <c:pt idx="289">
                  <c:v>13.993749999899592</c:v>
                </c:pt>
                <c:pt idx="290">
                  <c:v>14.049999999893771</c:v>
                </c:pt>
                <c:pt idx="291">
                  <c:v>14.053469999998924</c:v>
                </c:pt>
                <c:pt idx="292">
                  <c:v>14.056939999900351</c:v>
                </c:pt>
                <c:pt idx="293">
                  <c:v>14.059719999997469</c:v>
                </c:pt>
                <c:pt idx="294">
                  <c:v>14.116659999999683</c:v>
                </c:pt>
                <c:pt idx="295">
                  <c:v>14.120139999999083</c:v>
                </c:pt>
                <c:pt idx="296">
                  <c:v>14.125</c:v>
                </c:pt>
                <c:pt idx="297">
                  <c:v>14.184019999898737</c:v>
                </c:pt>
                <c:pt idx="298">
                  <c:v>14.186799999893992</c:v>
                </c:pt>
                <c:pt idx="299">
                  <c:v>14.252079999998386</c:v>
                </c:pt>
                <c:pt idx="300">
                  <c:v>14.754159999996773</c:v>
                </c:pt>
                <c:pt idx="301">
                  <c:v>14.816659999996773</c:v>
                </c:pt>
                <c:pt idx="302">
                  <c:v>14.820829999996931</c:v>
                </c:pt>
                <c:pt idx="303">
                  <c:v>14.88401999999769</c:v>
                </c:pt>
                <c:pt idx="304">
                  <c:v>14.888189999997849</c:v>
                </c:pt>
                <c:pt idx="305">
                  <c:v>14.944439999999304</c:v>
                </c:pt>
                <c:pt idx="306">
                  <c:v>14.947909999893454</c:v>
                </c:pt>
                <c:pt idx="307">
                  <c:v>14.950689999997849</c:v>
                </c:pt>
                <c:pt idx="308">
                  <c:v>14.954859999998007</c:v>
                </c:pt>
                <c:pt idx="309">
                  <c:v>15.011109999999462</c:v>
                </c:pt>
                <c:pt idx="310">
                  <c:v>15.014579999893613</c:v>
                </c:pt>
                <c:pt idx="311">
                  <c:v>15.017359999998007</c:v>
                </c:pt>
                <c:pt idx="312">
                  <c:v>15.021519999900192</c:v>
                </c:pt>
                <c:pt idx="313">
                  <c:v>15.077769999894372</c:v>
                </c:pt>
                <c:pt idx="314">
                  <c:v>15.081249999893771</c:v>
                </c:pt>
                <c:pt idx="315">
                  <c:v>15.086109999996552</c:v>
                </c:pt>
                <c:pt idx="316">
                  <c:v>15.145140000000538</c:v>
                </c:pt>
                <c:pt idx="317">
                  <c:v>15.148609999996552</c:v>
                </c:pt>
                <c:pt idx="318">
                  <c:v>15.151389999999083</c:v>
                </c:pt>
                <c:pt idx="319">
                  <c:v>15.213889999999083</c:v>
                </c:pt>
                <c:pt idx="320">
                  <c:v>15.714579999999842</c:v>
                </c:pt>
                <c:pt idx="321">
                  <c:v>15.777769999898737</c:v>
                </c:pt>
                <c:pt idx="322">
                  <c:v>15.781939999898896</c:v>
                </c:pt>
                <c:pt idx="323">
                  <c:v>15.844439999898896</c:v>
                </c:pt>
                <c:pt idx="324">
                  <c:v>15.848609999899054</c:v>
                </c:pt>
                <c:pt idx="325">
                  <c:v>15.90625</c:v>
                </c:pt>
                <c:pt idx="326">
                  <c:v>15.908329999998386</c:v>
                </c:pt>
                <c:pt idx="327">
                  <c:v>15.911799999899813</c:v>
                </c:pt>
                <c:pt idx="328">
                  <c:v>15.915969999899971</c:v>
                </c:pt>
                <c:pt idx="329">
                  <c:v>15.972219999894151</c:v>
                </c:pt>
                <c:pt idx="330">
                  <c:v>15.975689999999304</c:v>
                </c:pt>
                <c:pt idx="331">
                  <c:v>15.978469999899971</c:v>
                </c:pt>
                <c:pt idx="332">
                  <c:v>15.98263999990013</c:v>
                </c:pt>
                <c:pt idx="333">
                  <c:v>16.038889999894309</c:v>
                </c:pt>
                <c:pt idx="334">
                  <c:v>16.042359999999462</c:v>
                </c:pt>
                <c:pt idx="335">
                  <c:v>16.046519999894372</c:v>
                </c:pt>
                <c:pt idx="336">
                  <c:v>16.105550000000221</c:v>
                </c:pt>
                <c:pt idx="337">
                  <c:v>16.10972000000038</c:v>
                </c:pt>
                <c:pt idx="338">
                  <c:v>16.11318999989453</c:v>
                </c:pt>
                <c:pt idx="339">
                  <c:v>16.174999999893771</c:v>
                </c:pt>
                <c:pt idx="340">
                  <c:v>16.743049999997311</c:v>
                </c:pt>
                <c:pt idx="341">
                  <c:v>16.805549999997311</c:v>
                </c:pt>
                <c:pt idx="342">
                  <c:v>16.809719999997469</c:v>
                </c:pt>
                <c:pt idx="343">
                  <c:v>16.868749999899592</c:v>
                </c:pt>
                <c:pt idx="344">
                  <c:v>16.872909999998228</c:v>
                </c:pt>
                <c:pt idx="345">
                  <c:v>16.877079999998386</c:v>
                </c:pt>
                <c:pt idx="346">
                  <c:v>16.933329999999842</c:v>
                </c:pt>
                <c:pt idx="347">
                  <c:v>16.936799999893992</c:v>
                </c:pt>
                <c:pt idx="348">
                  <c:v>16.939579999998386</c:v>
                </c:pt>
                <c:pt idx="349">
                  <c:v>16.943749999998545</c:v>
                </c:pt>
                <c:pt idx="350">
                  <c:v>17</c:v>
                </c:pt>
                <c:pt idx="351">
                  <c:v>17.003469999894151</c:v>
                </c:pt>
                <c:pt idx="352">
                  <c:v>17.006939999999304</c:v>
                </c:pt>
                <c:pt idx="353">
                  <c:v>17.009719999899971</c:v>
                </c:pt>
                <c:pt idx="354">
                  <c:v>17.066659999996773</c:v>
                </c:pt>
                <c:pt idx="355">
                  <c:v>17.070139999894309</c:v>
                </c:pt>
                <c:pt idx="356">
                  <c:v>17.07499999999709</c:v>
                </c:pt>
                <c:pt idx="357">
                  <c:v>17.13401999999769</c:v>
                </c:pt>
                <c:pt idx="358">
                  <c:v>17.136800000000221</c:v>
                </c:pt>
                <c:pt idx="359">
                  <c:v>17.202079999893613</c:v>
                </c:pt>
                <c:pt idx="360">
                  <c:v>17.704159999899275</c:v>
                </c:pt>
                <c:pt idx="361">
                  <c:v>17.766659999899275</c:v>
                </c:pt>
                <c:pt idx="362">
                  <c:v>17.770829999899433</c:v>
                </c:pt>
                <c:pt idx="363">
                  <c:v>17.834019999900192</c:v>
                </c:pt>
                <c:pt idx="364">
                  <c:v>17.838189999900351</c:v>
                </c:pt>
                <c:pt idx="365">
                  <c:v>17.89443999989453</c:v>
                </c:pt>
                <c:pt idx="366">
                  <c:v>17.897909999999683</c:v>
                </c:pt>
                <c:pt idx="367">
                  <c:v>17.900689999900351</c:v>
                </c:pt>
                <c:pt idx="368">
                  <c:v>17.904859999900509</c:v>
                </c:pt>
                <c:pt idx="369">
                  <c:v>17.961109999996552</c:v>
                </c:pt>
                <c:pt idx="370">
                  <c:v>17.964579999999842</c:v>
                </c:pt>
                <c:pt idx="371">
                  <c:v>17.967359999900509</c:v>
                </c:pt>
                <c:pt idx="372">
                  <c:v>17.971519999999146</c:v>
                </c:pt>
                <c:pt idx="373">
                  <c:v>18.027769999898737</c:v>
                </c:pt>
                <c:pt idx="374">
                  <c:v>18.03125</c:v>
                </c:pt>
                <c:pt idx="375">
                  <c:v>18.036109999899054</c:v>
                </c:pt>
                <c:pt idx="376">
                  <c:v>18.095139999997627</c:v>
                </c:pt>
                <c:pt idx="377">
                  <c:v>18.098609999899054</c:v>
                </c:pt>
                <c:pt idx="378">
                  <c:v>18.101389999894309</c:v>
                </c:pt>
                <c:pt idx="379">
                  <c:v>18.163889999894309</c:v>
                </c:pt>
                <c:pt idx="380">
                  <c:v>18.663889999894309</c:v>
                </c:pt>
                <c:pt idx="381">
                  <c:v>18.72776999999769</c:v>
                </c:pt>
                <c:pt idx="382">
                  <c:v>18.731939999997849</c:v>
                </c:pt>
                <c:pt idx="383">
                  <c:v>18.794439999997849</c:v>
                </c:pt>
                <c:pt idx="384">
                  <c:v>18.798609999998007</c:v>
                </c:pt>
                <c:pt idx="385">
                  <c:v>18.85624999999709</c:v>
                </c:pt>
                <c:pt idx="386">
                  <c:v>18.858329999893613</c:v>
                </c:pt>
                <c:pt idx="387">
                  <c:v>18.861799999998766</c:v>
                </c:pt>
                <c:pt idx="388">
                  <c:v>18.865969999998924</c:v>
                </c:pt>
                <c:pt idx="389">
                  <c:v>18.92222000000038</c:v>
                </c:pt>
                <c:pt idx="390">
                  <c:v>18.92568999989453</c:v>
                </c:pt>
                <c:pt idx="391">
                  <c:v>18.928469999998924</c:v>
                </c:pt>
                <c:pt idx="392">
                  <c:v>18.932639999999083</c:v>
                </c:pt>
                <c:pt idx="393">
                  <c:v>18.988890000000538</c:v>
                </c:pt>
                <c:pt idx="394">
                  <c:v>18.992359999996552</c:v>
                </c:pt>
                <c:pt idx="395">
                  <c:v>18.996519999898737</c:v>
                </c:pt>
                <c:pt idx="396">
                  <c:v>19.055549999997311</c:v>
                </c:pt>
                <c:pt idx="397">
                  <c:v>19.059719999997469</c:v>
                </c:pt>
                <c:pt idx="398">
                  <c:v>19.063189999898896</c:v>
                </c:pt>
                <c:pt idx="399">
                  <c:v>19.125</c:v>
                </c:pt>
                <c:pt idx="400">
                  <c:v>19.693049999899813</c:v>
                </c:pt>
                <c:pt idx="401">
                  <c:v>19.755549999899813</c:v>
                </c:pt>
                <c:pt idx="402">
                  <c:v>19.759719999899971</c:v>
                </c:pt>
                <c:pt idx="403">
                  <c:v>19.818749999998545</c:v>
                </c:pt>
                <c:pt idx="404">
                  <c:v>19.822909999893454</c:v>
                </c:pt>
                <c:pt idx="405">
                  <c:v>19.827079999893613</c:v>
                </c:pt>
                <c:pt idx="406">
                  <c:v>19.883329999996931</c:v>
                </c:pt>
                <c:pt idx="407">
                  <c:v>19.886800000000221</c:v>
                </c:pt>
                <c:pt idx="408">
                  <c:v>19.889579999893613</c:v>
                </c:pt>
                <c:pt idx="409">
                  <c:v>19.893749999893771</c:v>
                </c:pt>
                <c:pt idx="410">
                  <c:v>19.94999999999709</c:v>
                </c:pt>
                <c:pt idx="411">
                  <c:v>19.95347000000038</c:v>
                </c:pt>
                <c:pt idx="412">
                  <c:v>19.95693999989453</c:v>
                </c:pt>
                <c:pt idx="413">
                  <c:v>19.959719999998924</c:v>
                </c:pt>
                <c:pt idx="414">
                  <c:v>20.016659999899275</c:v>
                </c:pt>
                <c:pt idx="415">
                  <c:v>20.020140000000538</c:v>
                </c:pt>
                <c:pt idx="416">
                  <c:v>20.024999999899592</c:v>
                </c:pt>
                <c:pt idx="417">
                  <c:v>20.084019999900192</c:v>
                </c:pt>
                <c:pt idx="418">
                  <c:v>20.086799999997311</c:v>
                </c:pt>
                <c:pt idx="419">
                  <c:v>20.152079999999842</c:v>
                </c:pt>
                <c:pt idx="420">
                  <c:v>20.653469999997469</c:v>
                </c:pt>
                <c:pt idx="421">
                  <c:v>20.716659999998228</c:v>
                </c:pt>
                <c:pt idx="422">
                  <c:v>20.720829999998386</c:v>
                </c:pt>
                <c:pt idx="423">
                  <c:v>20.783329999998386</c:v>
                </c:pt>
                <c:pt idx="424">
                  <c:v>20.787499999998545</c:v>
                </c:pt>
                <c:pt idx="425">
                  <c:v>20.844439999898896</c:v>
                </c:pt>
                <c:pt idx="426">
                  <c:v>20.847219999894151</c:v>
                </c:pt>
                <c:pt idx="427">
                  <c:v>20.850689999999304</c:v>
                </c:pt>
                <c:pt idx="428">
                  <c:v>20.854859999999462</c:v>
                </c:pt>
                <c:pt idx="429">
                  <c:v>20.911109999899054</c:v>
                </c:pt>
                <c:pt idx="430">
                  <c:v>20.914579999996931</c:v>
                </c:pt>
                <c:pt idx="431">
                  <c:v>20.917359999999462</c:v>
                </c:pt>
                <c:pt idx="432">
                  <c:v>20.921519999894372</c:v>
                </c:pt>
                <c:pt idx="433">
                  <c:v>20.97776999999769</c:v>
                </c:pt>
                <c:pt idx="434">
                  <c:v>20.98124999999709</c:v>
                </c:pt>
                <c:pt idx="435">
                  <c:v>20.986109999998007</c:v>
                </c:pt>
                <c:pt idx="436">
                  <c:v>21.044439999997849</c:v>
                </c:pt>
                <c:pt idx="437">
                  <c:v>21.048609999998007</c:v>
                </c:pt>
                <c:pt idx="438">
                  <c:v>21.051390000000538</c:v>
                </c:pt>
                <c:pt idx="439">
                  <c:v>21.113890000000538</c:v>
                </c:pt>
                <c:pt idx="440">
                  <c:v>21.613890000000538</c:v>
                </c:pt>
                <c:pt idx="441">
                  <c:v>21.677079999899433</c:v>
                </c:pt>
                <c:pt idx="442">
                  <c:v>21.681939999900351</c:v>
                </c:pt>
                <c:pt idx="443">
                  <c:v>21.744439999900351</c:v>
                </c:pt>
                <c:pt idx="444">
                  <c:v>21.748609999900509</c:v>
                </c:pt>
                <c:pt idx="445">
                  <c:v>21.806249999899592</c:v>
                </c:pt>
                <c:pt idx="446">
                  <c:v>21.808329999999842</c:v>
                </c:pt>
                <c:pt idx="447">
                  <c:v>21.811799999893992</c:v>
                </c:pt>
                <c:pt idx="448">
                  <c:v>21.815969999894151</c:v>
                </c:pt>
                <c:pt idx="449">
                  <c:v>21.872219999997469</c:v>
                </c:pt>
                <c:pt idx="450">
                  <c:v>21.875689999898896</c:v>
                </c:pt>
                <c:pt idx="451">
                  <c:v>21.878469999894151</c:v>
                </c:pt>
                <c:pt idx="452">
                  <c:v>21.882639999894309</c:v>
                </c:pt>
                <c:pt idx="453">
                  <c:v>21.938889999997627</c:v>
                </c:pt>
                <c:pt idx="454">
                  <c:v>21.942359999899054</c:v>
                </c:pt>
                <c:pt idx="455">
                  <c:v>21.94651999999769</c:v>
                </c:pt>
                <c:pt idx="456">
                  <c:v>21.947219999899971</c:v>
                </c:pt>
                <c:pt idx="457">
                  <c:v>22.005549999899813</c:v>
                </c:pt>
                <c:pt idx="458">
                  <c:v>22.009719999899971</c:v>
                </c:pt>
                <c:pt idx="459">
                  <c:v>22.013189999997849</c:v>
                </c:pt>
                <c:pt idx="460">
                  <c:v>22.07499999999709</c:v>
                </c:pt>
                <c:pt idx="461">
                  <c:v>22.643049999998766</c:v>
                </c:pt>
                <c:pt idx="462">
                  <c:v>22.705549999998766</c:v>
                </c:pt>
                <c:pt idx="463">
                  <c:v>22.709719999998924</c:v>
                </c:pt>
                <c:pt idx="464">
                  <c:v>22.768749999893771</c:v>
                </c:pt>
                <c:pt idx="465">
                  <c:v>22.772219999998924</c:v>
                </c:pt>
                <c:pt idx="466">
                  <c:v>22.777079999999842</c:v>
                </c:pt>
                <c:pt idx="467">
                  <c:v>22.833329999899433</c:v>
                </c:pt>
                <c:pt idx="468">
                  <c:v>22.836799999997311</c:v>
                </c:pt>
                <c:pt idx="469">
                  <c:v>22.839579999999842</c:v>
                </c:pt>
                <c:pt idx="470">
                  <c:v>22.84375</c:v>
                </c:pt>
                <c:pt idx="471">
                  <c:v>22.899999999899592</c:v>
                </c:pt>
                <c:pt idx="472">
                  <c:v>22.903469999997469</c:v>
                </c:pt>
                <c:pt idx="473">
                  <c:v>22.906939999898896</c:v>
                </c:pt>
                <c:pt idx="474">
                  <c:v>22.909719999894151</c:v>
                </c:pt>
                <c:pt idx="475">
                  <c:v>22.966659999998228</c:v>
                </c:pt>
                <c:pt idx="476">
                  <c:v>22.970139999997627</c:v>
                </c:pt>
                <c:pt idx="477">
                  <c:v>22.974299999899813</c:v>
                </c:pt>
                <c:pt idx="478">
                  <c:v>23.034019999999146</c:v>
                </c:pt>
                <c:pt idx="479">
                  <c:v>23.036799999899813</c:v>
                </c:pt>
                <c:pt idx="480">
                  <c:v>23.102079999996931</c:v>
                </c:pt>
                <c:pt idx="481">
                  <c:v>23.603469999899971</c:v>
                </c:pt>
                <c:pt idx="482">
                  <c:v>23.666659999893454</c:v>
                </c:pt>
                <c:pt idx="483">
                  <c:v>23.670829999893613</c:v>
                </c:pt>
                <c:pt idx="484">
                  <c:v>23.733329999893613</c:v>
                </c:pt>
                <c:pt idx="485">
                  <c:v>23.737499999893771</c:v>
                </c:pt>
                <c:pt idx="486">
                  <c:v>23.794439999997849</c:v>
                </c:pt>
                <c:pt idx="487">
                  <c:v>23.79722000000038</c:v>
                </c:pt>
                <c:pt idx="488">
                  <c:v>23.80068999989453</c:v>
                </c:pt>
                <c:pt idx="489">
                  <c:v>23.804859999996552</c:v>
                </c:pt>
                <c:pt idx="490">
                  <c:v>23.861109999998007</c:v>
                </c:pt>
                <c:pt idx="491">
                  <c:v>23.864579999899433</c:v>
                </c:pt>
                <c:pt idx="492">
                  <c:v>23.867359999996552</c:v>
                </c:pt>
                <c:pt idx="493">
                  <c:v>23.871519999898737</c:v>
                </c:pt>
                <c:pt idx="494">
                  <c:v>23.927769999900192</c:v>
                </c:pt>
                <c:pt idx="495">
                  <c:v>23.931249999899592</c:v>
                </c:pt>
                <c:pt idx="496">
                  <c:v>23.935409999998228</c:v>
                </c:pt>
                <c:pt idx="497">
                  <c:v>23.994439999900351</c:v>
                </c:pt>
                <c:pt idx="498">
                  <c:v>23.998609999900509</c:v>
                </c:pt>
                <c:pt idx="499">
                  <c:v>24.001389999997627</c:v>
                </c:pt>
                <c:pt idx="500">
                  <c:v>24.063889999997627</c:v>
                </c:pt>
                <c:pt idx="501">
                  <c:v>24.563889999997627</c:v>
                </c:pt>
                <c:pt idx="502">
                  <c:v>24.627079999998386</c:v>
                </c:pt>
                <c:pt idx="503">
                  <c:v>24.631939999999304</c:v>
                </c:pt>
                <c:pt idx="504">
                  <c:v>24.694439999999304</c:v>
                </c:pt>
                <c:pt idx="505">
                  <c:v>24.698609999999462</c:v>
                </c:pt>
                <c:pt idx="506">
                  <c:v>24.758329999996931</c:v>
                </c:pt>
                <c:pt idx="507">
                  <c:v>24.761800000000221</c:v>
                </c:pt>
                <c:pt idx="508">
                  <c:v>24.76597000000038</c:v>
                </c:pt>
                <c:pt idx="509">
                  <c:v>24.822219999899971</c:v>
                </c:pt>
                <c:pt idx="510">
                  <c:v>24.825689999997849</c:v>
                </c:pt>
                <c:pt idx="511">
                  <c:v>24.82847000000038</c:v>
                </c:pt>
                <c:pt idx="512">
                  <c:v>24.832640000000538</c:v>
                </c:pt>
                <c:pt idx="513">
                  <c:v>24.88888999990013</c:v>
                </c:pt>
                <c:pt idx="514">
                  <c:v>24.892359999998007</c:v>
                </c:pt>
                <c:pt idx="515">
                  <c:v>24.896519999900192</c:v>
                </c:pt>
                <c:pt idx="516">
                  <c:v>24.897219999998924</c:v>
                </c:pt>
                <c:pt idx="517">
                  <c:v>24.955549999998766</c:v>
                </c:pt>
                <c:pt idx="518">
                  <c:v>24.959019999900192</c:v>
                </c:pt>
                <c:pt idx="519">
                  <c:v>24.963189999900351</c:v>
                </c:pt>
                <c:pt idx="520">
                  <c:v>25.023609999996552</c:v>
                </c:pt>
                <c:pt idx="521">
                  <c:v>25.024299999997311</c:v>
                </c:pt>
                <c:pt idx="522">
                  <c:v>25.593049999893992</c:v>
                </c:pt>
                <c:pt idx="523">
                  <c:v>25.655549999893992</c:v>
                </c:pt>
                <c:pt idx="524">
                  <c:v>25.659719999894151</c:v>
                </c:pt>
                <c:pt idx="525">
                  <c:v>25.71875</c:v>
                </c:pt>
                <c:pt idx="526">
                  <c:v>25.722219999894151</c:v>
                </c:pt>
                <c:pt idx="527">
                  <c:v>25.726389999894309</c:v>
                </c:pt>
                <c:pt idx="528">
                  <c:v>25.783329999998386</c:v>
                </c:pt>
                <c:pt idx="529">
                  <c:v>25.786799999899813</c:v>
                </c:pt>
                <c:pt idx="530">
                  <c:v>25.789579999996931</c:v>
                </c:pt>
                <c:pt idx="531">
                  <c:v>25.79374999999709</c:v>
                </c:pt>
                <c:pt idx="532">
                  <c:v>25.849999999998545</c:v>
                </c:pt>
                <c:pt idx="533">
                  <c:v>25.853469999899971</c:v>
                </c:pt>
                <c:pt idx="534">
                  <c:v>25.85624999999709</c:v>
                </c:pt>
                <c:pt idx="535">
                  <c:v>25.85972000000038</c:v>
                </c:pt>
                <c:pt idx="536">
                  <c:v>25.916659999893454</c:v>
                </c:pt>
                <c:pt idx="537">
                  <c:v>25.92013999990013</c:v>
                </c:pt>
                <c:pt idx="538">
                  <c:v>25.924299999998766</c:v>
                </c:pt>
                <c:pt idx="539">
                  <c:v>25.984019999894372</c:v>
                </c:pt>
                <c:pt idx="540">
                  <c:v>25.986799999998766</c:v>
                </c:pt>
                <c:pt idx="541">
                  <c:v>26.052079999899433</c:v>
                </c:pt>
                <c:pt idx="542">
                  <c:v>26.553469999998924</c:v>
                </c:pt>
                <c:pt idx="543">
                  <c:v>26.615969999998924</c:v>
                </c:pt>
                <c:pt idx="544">
                  <c:v>26.620829999999842</c:v>
                </c:pt>
                <c:pt idx="545">
                  <c:v>26.683329999999842</c:v>
                </c:pt>
                <c:pt idx="546">
                  <c:v>26.6875</c:v>
                </c:pt>
                <c:pt idx="547">
                  <c:v>26.744439999900351</c:v>
                </c:pt>
                <c:pt idx="548">
                  <c:v>26.747219999997469</c:v>
                </c:pt>
                <c:pt idx="549">
                  <c:v>26.75</c:v>
                </c:pt>
                <c:pt idx="550">
                  <c:v>26.754859999899054</c:v>
                </c:pt>
                <c:pt idx="551">
                  <c:v>26.810409999998228</c:v>
                </c:pt>
                <c:pt idx="552">
                  <c:v>26.814579999998386</c:v>
                </c:pt>
                <c:pt idx="553">
                  <c:v>26.817359999899054</c:v>
                </c:pt>
                <c:pt idx="554">
                  <c:v>26.82151999999769</c:v>
                </c:pt>
                <c:pt idx="555">
                  <c:v>26.877769999999146</c:v>
                </c:pt>
                <c:pt idx="556">
                  <c:v>26.881249999998545</c:v>
                </c:pt>
                <c:pt idx="557">
                  <c:v>26.885409999893454</c:v>
                </c:pt>
                <c:pt idx="558">
                  <c:v>26.944439999999304</c:v>
                </c:pt>
                <c:pt idx="559">
                  <c:v>26.947909999893454</c:v>
                </c:pt>
                <c:pt idx="560">
                  <c:v>26.95138999990013</c:v>
                </c:pt>
                <c:pt idx="561">
                  <c:v>27.013189999997849</c:v>
                </c:pt>
                <c:pt idx="562">
                  <c:v>27.51388999990013</c:v>
                </c:pt>
                <c:pt idx="563">
                  <c:v>27.577079999893613</c:v>
                </c:pt>
                <c:pt idx="564">
                  <c:v>27.58193999989453</c:v>
                </c:pt>
                <c:pt idx="565">
                  <c:v>27.64443999989453</c:v>
                </c:pt>
                <c:pt idx="566">
                  <c:v>27.648609999996552</c:v>
                </c:pt>
                <c:pt idx="567">
                  <c:v>27.707640000000538</c:v>
                </c:pt>
                <c:pt idx="568">
                  <c:v>27.711109999996552</c:v>
                </c:pt>
                <c:pt idx="569">
                  <c:v>27.715269999898737</c:v>
                </c:pt>
                <c:pt idx="570">
                  <c:v>27.771519999900192</c:v>
                </c:pt>
                <c:pt idx="571">
                  <c:v>27.775689999900351</c:v>
                </c:pt>
                <c:pt idx="572">
                  <c:v>27.778469999997469</c:v>
                </c:pt>
                <c:pt idx="573">
                  <c:v>27.782639999997627</c:v>
                </c:pt>
                <c:pt idx="574">
                  <c:v>27.838189999900351</c:v>
                </c:pt>
                <c:pt idx="575">
                  <c:v>27.842359999900509</c:v>
                </c:pt>
                <c:pt idx="576">
                  <c:v>27.846519999999146</c:v>
                </c:pt>
                <c:pt idx="577">
                  <c:v>27.847219999894151</c:v>
                </c:pt>
                <c:pt idx="578">
                  <c:v>27.905549999893992</c:v>
                </c:pt>
                <c:pt idx="579">
                  <c:v>27.909019999999146</c:v>
                </c:pt>
                <c:pt idx="580">
                  <c:v>27.913189999999304</c:v>
                </c:pt>
                <c:pt idx="581">
                  <c:v>27.973609999899054</c:v>
                </c:pt>
                <c:pt idx="582">
                  <c:v>27.974299999899813</c:v>
                </c:pt>
                <c:pt idx="583">
                  <c:v>28.542359999999462</c:v>
                </c:pt>
                <c:pt idx="584">
                  <c:v>28.604859999999462</c:v>
                </c:pt>
                <c:pt idx="585">
                  <c:v>28.60972000000038</c:v>
                </c:pt>
                <c:pt idx="586">
                  <c:v>28.66874999999709</c:v>
                </c:pt>
                <c:pt idx="587">
                  <c:v>28.67222000000038</c:v>
                </c:pt>
                <c:pt idx="588">
                  <c:v>28.676390000000538</c:v>
                </c:pt>
                <c:pt idx="589">
                  <c:v>28.73263999990013</c:v>
                </c:pt>
                <c:pt idx="590">
                  <c:v>28.736109999998007</c:v>
                </c:pt>
                <c:pt idx="591">
                  <c:v>28.738890000000538</c:v>
                </c:pt>
                <c:pt idx="592">
                  <c:v>28.743749999899592</c:v>
                </c:pt>
                <c:pt idx="593">
                  <c:v>28.799299999998766</c:v>
                </c:pt>
                <c:pt idx="594">
                  <c:v>28.803469999998924</c:v>
                </c:pt>
                <c:pt idx="595">
                  <c:v>28.806249999899592</c:v>
                </c:pt>
                <c:pt idx="596">
                  <c:v>28.809719999997469</c:v>
                </c:pt>
                <c:pt idx="597">
                  <c:v>28.866659999999683</c:v>
                </c:pt>
                <c:pt idx="598">
                  <c:v>28.870139999999083</c:v>
                </c:pt>
                <c:pt idx="599">
                  <c:v>28.874299999893992</c:v>
                </c:pt>
                <c:pt idx="600">
                  <c:v>28.933329999999842</c:v>
                </c:pt>
                <c:pt idx="601">
                  <c:v>28.936799999893992</c:v>
                </c:pt>
                <c:pt idx="602">
                  <c:v>29.002079999998386</c:v>
                </c:pt>
                <c:pt idx="603">
                  <c:v>29.503469999894151</c:v>
                </c:pt>
                <c:pt idx="604">
                  <c:v>29.565969999894151</c:v>
                </c:pt>
                <c:pt idx="605">
                  <c:v>29.570139999894309</c:v>
                </c:pt>
                <c:pt idx="606">
                  <c:v>29.633329999996931</c:v>
                </c:pt>
                <c:pt idx="607">
                  <c:v>29.63749999999709</c:v>
                </c:pt>
                <c:pt idx="608">
                  <c:v>29.694439999999304</c:v>
                </c:pt>
                <c:pt idx="609">
                  <c:v>29.697219999899971</c:v>
                </c:pt>
                <c:pt idx="610">
                  <c:v>29.69999999999709</c:v>
                </c:pt>
                <c:pt idx="611">
                  <c:v>29.704159999899275</c:v>
                </c:pt>
                <c:pt idx="612">
                  <c:v>29.760409999893454</c:v>
                </c:pt>
                <c:pt idx="613">
                  <c:v>29.764579999893613</c:v>
                </c:pt>
                <c:pt idx="614">
                  <c:v>29.767359999998007</c:v>
                </c:pt>
                <c:pt idx="615">
                  <c:v>29.770829999899433</c:v>
                </c:pt>
                <c:pt idx="616">
                  <c:v>29.827079999893613</c:v>
                </c:pt>
                <c:pt idx="617">
                  <c:v>29.830549999998766</c:v>
                </c:pt>
                <c:pt idx="618">
                  <c:v>29.835409999999683</c:v>
                </c:pt>
                <c:pt idx="619">
                  <c:v>29.89443999989453</c:v>
                </c:pt>
                <c:pt idx="620">
                  <c:v>29.897909999999683</c:v>
                </c:pt>
                <c:pt idx="621">
                  <c:v>29.900689999900351</c:v>
                </c:pt>
                <c:pt idx="622">
                  <c:v>29.963189999900351</c:v>
                </c:pt>
                <c:pt idx="623">
                  <c:v>30.463189999900351</c:v>
                </c:pt>
                <c:pt idx="624">
                  <c:v>30.526389999999083</c:v>
                </c:pt>
                <c:pt idx="625">
                  <c:v>30.53125</c:v>
                </c:pt>
              </c:numCache>
            </c:numRef>
          </c:xVal>
          <c:yVal>
            <c:numRef>
              <c:f>'Vic-Sask-Lon-StJ'!$G$2:$G$627</c:f>
              <c:numCache>
                <c:formatCode>0.0</c:formatCode>
                <c:ptCount val="626"/>
                <c:pt idx="0">
                  <c:v>1.4088888888888889E-2</c:v>
                </c:pt>
                <c:pt idx="1">
                  <c:v>2.9111111111111112E-2</c:v>
                </c:pt>
                <c:pt idx="2">
                  <c:v>4.6177777777777776E-2</c:v>
                </c:pt>
                <c:pt idx="3">
                  <c:v>6.2355555555555553E-2</c:v>
                </c:pt>
                <c:pt idx="4">
                  <c:v>7.853333333333333E-2</c:v>
                </c:pt>
                <c:pt idx="5">
                  <c:v>9.1822222222222222E-2</c:v>
                </c:pt>
                <c:pt idx="6">
                  <c:v>0.10746666666666667</c:v>
                </c:pt>
                <c:pt idx="7">
                  <c:v>0.11964444444444444</c:v>
                </c:pt>
                <c:pt idx="8">
                  <c:v>0.13666666666666666</c:v>
                </c:pt>
                <c:pt idx="9">
                  <c:v>0.15377777777777779</c:v>
                </c:pt>
                <c:pt idx="10">
                  <c:v>0.1708888888888889</c:v>
                </c:pt>
                <c:pt idx="11">
                  <c:v>0.18484444444444445</c:v>
                </c:pt>
                <c:pt idx="12">
                  <c:v>0.19991111111111112</c:v>
                </c:pt>
                <c:pt idx="13">
                  <c:v>0.2164888888888889</c:v>
                </c:pt>
                <c:pt idx="14">
                  <c:v>0.23351111111111111</c:v>
                </c:pt>
                <c:pt idx="15">
                  <c:v>0.25066666666666665</c:v>
                </c:pt>
                <c:pt idx="16">
                  <c:v>0.26782222222222224</c:v>
                </c:pt>
                <c:pt idx="17">
                  <c:v>0.2818222222222222</c:v>
                </c:pt>
                <c:pt idx="18">
                  <c:v>0.28733333333333333</c:v>
                </c:pt>
                <c:pt idx="19">
                  <c:v>0.30186666666666667</c:v>
                </c:pt>
                <c:pt idx="20">
                  <c:v>0.31062222222222224</c:v>
                </c:pt>
                <c:pt idx="21">
                  <c:v>0.3206222222222222</c:v>
                </c:pt>
                <c:pt idx="22">
                  <c:v>0.33764444444444447</c:v>
                </c:pt>
                <c:pt idx="23">
                  <c:v>0.35462222222222223</c:v>
                </c:pt>
                <c:pt idx="24">
                  <c:v>0.3709777777777778</c:v>
                </c:pt>
                <c:pt idx="25">
                  <c:v>0.37777777777777777</c:v>
                </c:pt>
                <c:pt idx="26">
                  <c:v>0.39142222222222223</c:v>
                </c:pt>
                <c:pt idx="27">
                  <c:v>0.40471111111111113</c:v>
                </c:pt>
                <c:pt idx="28">
                  <c:v>0.42133333333333334</c:v>
                </c:pt>
                <c:pt idx="29">
                  <c:v>0.43822222222222224</c:v>
                </c:pt>
                <c:pt idx="30">
                  <c:v>0.45519999999999999</c:v>
                </c:pt>
                <c:pt idx="31">
                  <c:v>0.46777777777777779</c:v>
                </c:pt>
                <c:pt idx="32">
                  <c:v>0.48448888888888891</c:v>
                </c:pt>
                <c:pt idx="33">
                  <c:v>0.50119999999999998</c:v>
                </c:pt>
                <c:pt idx="34">
                  <c:v>0.51835555555555557</c:v>
                </c:pt>
                <c:pt idx="35">
                  <c:v>0.53502222222222218</c:v>
                </c:pt>
                <c:pt idx="36">
                  <c:v>0.55191111111111113</c:v>
                </c:pt>
                <c:pt idx="37">
                  <c:v>0.56773333333333331</c:v>
                </c:pt>
                <c:pt idx="38">
                  <c:v>0.58146666666666669</c:v>
                </c:pt>
                <c:pt idx="39">
                  <c:v>0.59786666666666666</c:v>
                </c:pt>
                <c:pt idx="40">
                  <c:v>0.61408888888888891</c:v>
                </c:pt>
                <c:pt idx="41">
                  <c:v>0.63088888888888894</c:v>
                </c:pt>
                <c:pt idx="42">
                  <c:v>0.64759999999999995</c:v>
                </c:pt>
                <c:pt idx="43">
                  <c:v>0.65697777777777777</c:v>
                </c:pt>
                <c:pt idx="44">
                  <c:v>0.67177777777777781</c:v>
                </c:pt>
                <c:pt idx="45">
                  <c:v>0.68804444444444446</c:v>
                </c:pt>
                <c:pt idx="46">
                  <c:v>0.70386666666666664</c:v>
                </c:pt>
                <c:pt idx="47">
                  <c:v>0.72044444444444444</c:v>
                </c:pt>
                <c:pt idx="48">
                  <c:v>0.73231111111111113</c:v>
                </c:pt>
                <c:pt idx="49">
                  <c:v>0.74946666666666661</c:v>
                </c:pt>
                <c:pt idx="50">
                  <c:v>0.76644444444444448</c:v>
                </c:pt>
                <c:pt idx="51">
                  <c:v>0.78359999999999996</c:v>
                </c:pt>
                <c:pt idx="52">
                  <c:v>0.79902222222222219</c:v>
                </c:pt>
                <c:pt idx="53">
                  <c:v>0.81026666666666669</c:v>
                </c:pt>
                <c:pt idx="54">
                  <c:v>0.8268888888888889</c:v>
                </c:pt>
                <c:pt idx="55">
                  <c:v>0.8435555555555555</c:v>
                </c:pt>
                <c:pt idx="56">
                  <c:v>0.86</c:v>
                </c:pt>
                <c:pt idx="57">
                  <c:v>0.87711111111111106</c:v>
                </c:pt>
                <c:pt idx="58">
                  <c:v>0.88733333333333331</c:v>
                </c:pt>
                <c:pt idx="59">
                  <c:v>0.89755555555555555</c:v>
                </c:pt>
                <c:pt idx="60">
                  <c:v>0.91155555555555556</c:v>
                </c:pt>
                <c:pt idx="61">
                  <c:v>0.92648888888888892</c:v>
                </c:pt>
                <c:pt idx="62">
                  <c:v>0.94355555555555559</c:v>
                </c:pt>
                <c:pt idx="63">
                  <c:v>0.95973333333333333</c:v>
                </c:pt>
                <c:pt idx="64">
                  <c:v>0.97586666666666666</c:v>
                </c:pt>
                <c:pt idx="65">
                  <c:v>0.98902222222222225</c:v>
                </c:pt>
                <c:pt idx="66">
                  <c:v>1.0046222222222223</c:v>
                </c:pt>
                <c:pt idx="67">
                  <c:v>1.0167999999999999</c:v>
                </c:pt>
                <c:pt idx="68">
                  <c:v>1.0338222222222222</c:v>
                </c:pt>
                <c:pt idx="69">
                  <c:v>1.0509333333333333</c:v>
                </c:pt>
                <c:pt idx="70">
                  <c:v>1.0680444444444444</c:v>
                </c:pt>
                <c:pt idx="71">
                  <c:v>1.081911111111111</c:v>
                </c:pt>
                <c:pt idx="72">
                  <c:v>1.0970222222222221</c:v>
                </c:pt>
                <c:pt idx="73">
                  <c:v>1.1135999999999999</c:v>
                </c:pt>
                <c:pt idx="74">
                  <c:v>1.1306222222222222</c:v>
                </c:pt>
                <c:pt idx="75">
                  <c:v>1.1477777777777778</c:v>
                </c:pt>
                <c:pt idx="76">
                  <c:v>1.1648888888888889</c:v>
                </c:pt>
                <c:pt idx="77">
                  <c:v>1.1789333333333334</c:v>
                </c:pt>
                <c:pt idx="78">
                  <c:v>1.1849333333333334</c:v>
                </c:pt>
                <c:pt idx="79">
                  <c:v>1.1995111111111112</c:v>
                </c:pt>
                <c:pt idx="80">
                  <c:v>1.208</c:v>
                </c:pt>
                <c:pt idx="81">
                  <c:v>1.2177333333333333</c:v>
                </c:pt>
                <c:pt idx="82">
                  <c:v>1.2347555555555556</c:v>
                </c:pt>
                <c:pt idx="83">
                  <c:v>1.2517333333333334</c:v>
                </c:pt>
                <c:pt idx="84">
                  <c:v>1.2680888888888888</c:v>
                </c:pt>
                <c:pt idx="85">
                  <c:v>1.2744444444444445</c:v>
                </c:pt>
                <c:pt idx="86">
                  <c:v>1.288</c:v>
                </c:pt>
                <c:pt idx="87">
                  <c:v>1.3013333333333332</c:v>
                </c:pt>
                <c:pt idx="88">
                  <c:v>1.3179555555555555</c:v>
                </c:pt>
                <c:pt idx="89">
                  <c:v>1.3348</c:v>
                </c:pt>
                <c:pt idx="90">
                  <c:v>1.3517333333333332</c:v>
                </c:pt>
                <c:pt idx="91">
                  <c:v>1.3642666666666667</c:v>
                </c:pt>
                <c:pt idx="92">
                  <c:v>1.3809777777777779</c:v>
                </c:pt>
                <c:pt idx="93">
                  <c:v>1.397688888888889</c:v>
                </c:pt>
                <c:pt idx="94">
                  <c:v>1.4148000000000001</c:v>
                </c:pt>
                <c:pt idx="95">
                  <c:v>1.4314222222222222</c:v>
                </c:pt>
                <c:pt idx="96">
                  <c:v>1.4483111111111111</c:v>
                </c:pt>
                <c:pt idx="97">
                  <c:v>1.4641333333333333</c:v>
                </c:pt>
                <c:pt idx="98">
                  <c:v>1.478</c:v>
                </c:pt>
                <c:pt idx="99">
                  <c:v>1.4944444444444445</c:v>
                </c:pt>
                <c:pt idx="100">
                  <c:v>1.5106222222222223</c:v>
                </c:pt>
                <c:pt idx="101">
                  <c:v>1.5273777777777777</c:v>
                </c:pt>
                <c:pt idx="102">
                  <c:v>1.5440888888888888</c:v>
                </c:pt>
                <c:pt idx="103">
                  <c:v>1.5532444444444444</c:v>
                </c:pt>
                <c:pt idx="104">
                  <c:v>1.5680888888888889</c:v>
                </c:pt>
                <c:pt idx="105">
                  <c:v>1.584311111111111</c:v>
                </c:pt>
                <c:pt idx="106">
                  <c:v>1.6000444444444444</c:v>
                </c:pt>
                <c:pt idx="107">
                  <c:v>1.6165777777777777</c:v>
                </c:pt>
                <c:pt idx="108">
                  <c:v>1.6284000000000001</c:v>
                </c:pt>
                <c:pt idx="109">
                  <c:v>1.6455555555555557</c:v>
                </c:pt>
                <c:pt idx="110">
                  <c:v>1.6624888888888889</c:v>
                </c:pt>
                <c:pt idx="111">
                  <c:v>1.6796</c:v>
                </c:pt>
                <c:pt idx="112">
                  <c:v>1.6949777777777777</c:v>
                </c:pt>
                <c:pt idx="113">
                  <c:v>1.7063555555555556</c:v>
                </c:pt>
                <c:pt idx="114">
                  <c:v>1.7229777777777777</c:v>
                </c:pt>
                <c:pt idx="115">
                  <c:v>1.7396444444444445</c:v>
                </c:pt>
                <c:pt idx="116">
                  <c:v>1.7561333333333333</c:v>
                </c:pt>
                <c:pt idx="117">
                  <c:v>1.7732444444444444</c:v>
                </c:pt>
                <c:pt idx="118">
                  <c:v>1.7836444444444444</c:v>
                </c:pt>
                <c:pt idx="119">
                  <c:v>1.7940444444444446</c:v>
                </c:pt>
                <c:pt idx="120">
                  <c:v>1.807911111111111</c:v>
                </c:pt>
                <c:pt idx="121">
                  <c:v>1.8227111111111112</c:v>
                </c:pt>
                <c:pt idx="122">
                  <c:v>1.8397333333333334</c:v>
                </c:pt>
                <c:pt idx="123">
                  <c:v>1.8559555555555556</c:v>
                </c:pt>
                <c:pt idx="124">
                  <c:v>1.8720888888888889</c:v>
                </c:pt>
                <c:pt idx="125">
                  <c:v>1.8851111111111112</c:v>
                </c:pt>
                <c:pt idx="126">
                  <c:v>1.9006222222222222</c:v>
                </c:pt>
                <c:pt idx="127">
                  <c:v>1.9128000000000001</c:v>
                </c:pt>
                <c:pt idx="128">
                  <c:v>1.9297777777777778</c:v>
                </c:pt>
                <c:pt idx="129">
                  <c:v>1.9468888888888889</c:v>
                </c:pt>
                <c:pt idx="130">
                  <c:v>1.9639555555555555</c:v>
                </c:pt>
                <c:pt idx="131">
                  <c:v>1.9777777777777779</c:v>
                </c:pt>
                <c:pt idx="132">
                  <c:v>1.9929333333333332</c:v>
                </c:pt>
                <c:pt idx="133">
                  <c:v>2.0094666666666665</c:v>
                </c:pt>
                <c:pt idx="134">
                  <c:v>2.0264888888888888</c:v>
                </c:pt>
                <c:pt idx="135">
                  <c:v>2.0436000000000001</c:v>
                </c:pt>
                <c:pt idx="136">
                  <c:v>2.0607111111111109</c:v>
                </c:pt>
                <c:pt idx="137">
                  <c:v>2.0748000000000002</c:v>
                </c:pt>
                <c:pt idx="138">
                  <c:v>2.0812444444444442</c:v>
                </c:pt>
                <c:pt idx="139">
                  <c:v>2.0958666666666668</c:v>
                </c:pt>
                <c:pt idx="140">
                  <c:v>2.1040000000000001</c:v>
                </c:pt>
                <c:pt idx="141">
                  <c:v>2.1134222222222223</c:v>
                </c:pt>
                <c:pt idx="142">
                  <c:v>2.1303999999999998</c:v>
                </c:pt>
                <c:pt idx="143">
                  <c:v>2.1473777777777778</c:v>
                </c:pt>
                <c:pt idx="144">
                  <c:v>2.1636888888888888</c:v>
                </c:pt>
                <c:pt idx="145">
                  <c:v>2.1695555555555557</c:v>
                </c:pt>
                <c:pt idx="146">
                  <c:v>2.1829777777777779</c:v>
                </c:pt>
                <c:pt idx="147">
                  <c:v>2.1963111111111111</c:v>
                </c:pt>
                <c:pt idx="148">
                  <c:v>2.2128888888888887</c:v>
                </c:pt>
                <c:pt idx="149">
                  <c:v>2.2296888888888891</c:v>
                </c:pt>
                <c:pt idx="150">
                  <c:v>2.2466222222222223</c:v>
                </c:pt>
                <c:pt idx="151">
                  <c:v>2.2590666666666666</c:v>
                </c:pt>
                <c:pt idx="152">
                  <c:v>2.2757777777777779</c:v>
                </c:pt>
                <c:pt idx="153">
                  <c:v>2.2924444444444445</c:v>
                </c:pt>
                <c:pt idx="154">
                  <c:v>2.3095555555555554</c:v>
                </c:pt>
                <c:pt idx="155">
                  <c:v>2.3261333333333334</c:v>
                </c:pt>
                <c:pt idx="156">
                  <c:v>2.3429777777777776</c:v>
                </c:pt>
                <c:pt idx="157">
                  <c:v>2.3588444444444443</c:v>
                </c:pt>
                <c:pt idx="158">
                  <c:v>2.3727999999999998</c:v>
                </c:pt>
                <c:pt idx="159">
                  <c:v>2.3892444444444445</c:v>
                </c:pt>
                <c:pt idx="160">
                  <c:v>2.4053333333333335</c:v>
                </c:pt>
                <c:pt idx="161">
                  <c:v>2.4220444444444444</c:v>
                </c:pt>
                <c:pt idx="162">
                  <c:v>2.4387555555555553</c:v>
                </c:pt>
                <c:pt idx="163">
                  <c:v>2.4476444444444443</c:v>
                </c:pt>
                <c:pt idx="164">
                  <c:v>2.4625333333333335</c:v>
                </c:pt>
                <c:pt idx="165">
                  <c:v>2.4787555555555554</c:v>
                </c:pt>
                <c:pt idx="166">
                  <c:v>2.4944000000000002</c:v>
                </c:pt>
                <c:pt idx="167">
                  <c:v>2.5108888888888887</c:v>
                </c:pt>
                <c:pt idx="168">
                  <c:v>2.5227111111111111</c:v>
                </c:pt>
                <c:pt idx="169">
                  <c:v>2.5398222222222224</c:v>
                </c:pt>
                <c:pt idx="170">
                  <c:v>2.5567555555555557</c:v>
                </c:pt>
                <c:pt idx="171">
                  <c:v>2.5738666666666665</c:v>
                </c:pt>
                <c:pt idx="172">
                  <c:v>2.5891555555555557</c:v>
                </c:pt>
                <c:pt idx="173">
                  <c:v>2.600711111111111</c:v>
                </c:pt>
                <c:pt idx="174">
                  <c:v>2.617288888888889</c:v>
                </c:pt>
                <c:pt idx="175">
                  <c:v>2.6339555555555556</c:v>
                </c:pt>
                <c:pt idx="176">
                  <c:v>2.6504444444444446</c:v>
                </c:pt>
                <c:pt idx="177">
                  <c:v>2.6675111111111112</c:v>
                </c:pt>
                <c:pt idx="178">
                  <c:v>2.6780444444444442</c:v>
                </c:pt>
                <c:pt idx="179">
                  <c:v>2.688622222222222</c:v>
                </c:pt>
                <c:pt idx="180">
                  <c:v>2.7023555555555556</c:v>
                </c:pt>
                <c:pt idx="181">
                  <c:v>2.7170666666666667</c:v>
                </c:pt>
                <c:pt idx="182">
                  <c:v>2.734088888888889</c:v>
                </c:pt>
                <c:pt idx="183">
                  <c:v>2.7503111111111109</c:v>
                </c:pt>
                <c:pt idx="184">
                  <c:v>2.7664444444444443</c:v>
                </c:pt>
                <c:pt idx="185">
                  <c:v>2.7793333333333332</c:v>
                </c:pt>
                <c:pt idx="186">
                  <c:v>2.7948</c:v>
                </c:pt>
                <c:pt idx="187">
                  <c:v>2.8069777777777776</c:v>
                </c:pt>
                <c:pt idx="188">
                  <c:v>2.8239111111111113</c:v>
                </c:pt>
                <c:pt idx="189">
                  <c:v>2.8409777777777778</c:v>
                </c:pt>
                <c:pt idx="190">
                  <c:v>2.8580444444444444</c:v>
                </c:pt>
                <c:pt idx="191">
                  <c:v>2.871777777777778</c:v>
                </c:pt>
                <c:pt idx="192">
                  <c:v>2.8869777777777776</c:v>
                </c:pt>
                <c:pt idx="193">
                  <c:v>2.9035111111111109</c:v>
                </c:pt>
                <c:pt idx="194">
                  <c:v>2.9204888888888889</c:v>
                </c:pt>
                <c:pt idx="195">
                  <c:v>2.9376000000000002</c:v>
                </c:pt>
                <c:pt idx="196">
                  <c:v>2.9546666666666668</c:v>
                </c:pt>
                <c:pt idx="197">
                  <c:v>2.9687999999999999</c:v>
                </c:pt>
                <c:pt idx="198">
                  <c:v>2.975688888888889</c:v>
                </c:pt>
                <c:pt idx="199">
                  <c:v>2.9904000000000002</c:v>
                </c:pt>
                <c:pt idx="200">
                  <c:v>2.9981777777777778</c:v>
                </c:pt>
                <c:pt idx="201">
                  <c:v>3.0072444444444444</c:v>
                </c:pt>
                <c:pt idx="202">
                  <c:v>3.0241777777777776</c:v>
                </c:pt>
                <c:pt idx="203">
                  <c:v>3.0411555555555556</c:v>
                </c:pt>
                <c:pt idx="204">
                  <c:v>3.0574666666666666</c:v>
                </c:pt>
                <c:pt idx="205">
                  <c:v>3.0628000000000002</c:v>
                </c:pt>
                <c:pt idx="206">
                  <c:v>3.0761333333333334</c:v>
                </c:pt>
                <c:pt idx="207">
                  <c:v>3.0895111111111113</c:v>
                </c:pt>
                <c:pt idx="208">
                  <c:v>3.1060444444444446</c:v>
                </c:pt>
                <c:pt idx="209">
                  <c:v>3.1227999999999998</c:v>
                </c:pt>
                <c:pt idx="210">
                  <c:v>3.1396888888888888</c:v>
                </c:pt>
                <c:pt idx="211">
                  <c:v>3.1520888888888887</c:v>
                </c:pt>
                <c:pt idx="212">
                  <c:v>3.1688000000000001</c:v>
                </c:pt>
                <c:pt idx="213">
                  <c:v>3.1854666666666667</c:v>
                </c:pt>
                <c:pt idx="214">
                  <c:v>3.2025333333333332</c:v>
                </c:pt>
                <c:pt idx="215">
                  <c:v>3.2190666666666665</c:v>
                </c:pt>
                <c:pt idx="216">
                  <c:v>3.2358666666666664</c:v>
                </c:pt>
                <c:pt idx="217">
                  <c:v>3.2517333333333331</c:v>
                </c:pt>
                <c:pt idx="218">
                  <c:v>3.2658222222222224</c:v>
                </c:pt>
                <c:pt idx="219">
                  <c:v>3.2822666666666667</c:v>
                </c:pt>
                <c:pt idx="220">
                  <c:v>3.298311111111111</c:v>
                </c:pt>
                <c:pt idx="221">
                  <c:v>3.3149777777777776</c:v>
                </c:pt>
                <c:pt idx="222">
                  <c:v>3.3316888888888889</c:v>
                </c:pt>
                <c:pt idx="223">
                  <c:v>3.3403111111111112</c:v>
                </c:pt>
                <c:pt idx="224">
                  <c:v>3.3552</c:v>
                </c:pt>
                <c:pt idx="225">
                  <c:v>3.3713777777777776</c:v>
                </c:pt>
                <c:pt idx="226">
                  <c:v>3.3869777777777776</c:v>
                </c:pt>
                <c:pt idx="227">
                  <c:v>3.4034222222222223</c:v>
                </c:pt>
                <c:pt idx="228">
                  <c:v>3.4152</c:v>
                </c:pt>
                <c:pt idx="229">
                  <c:v>3.4323111111111113</c:v>
                </c:pt>
                <c:pt idx="230">
                  <c:v>3.4492444444444446</c:v>
                </c:pt>
                <c:pt idx="231">
                  <c:v>3.4663111111111111</c:v>
                </c:pt>
                <c:pt idx="232">
                  <c:v>3.4815555555555555</c:v>
                </c:pt>
                <c:pt idx="233">
                  <c:v>3.4932444444444446</c:v>
                </c:pt>
                <c:pt idx="234">
                  <c:v>3.5098222222222222</c:v>
                </c:pt>
                <c:pt idx="235">
                  <c:v>3.5264888888888888</c:v>
                </c:pt>
                <c:pt idx="236">
                  <c:v>3.5430222222222221</c:v>
                </c:pt>
                <c:pt idx="237">
                  <c:v>3.5600888888888891</c:v>
                </c:pt>
                <c:pt idx="238">
                  <c:v>3.5707555555555555</c:v>
                </c:pt>
                <c:pt idx="239">
                  <c:v>3.5815111111111113</c:v>
                </c:pt>
                <c:pt idx="240">
                  <c:v>3.5951111111111111</c:v>
                </c:pt>
                <c:pt idx="241">
                  <c:v>3.6096888888888889</c:v>
                </c:pt>
                <c:pt idx="242">
                  <c:v>3.6267111111111112</c:v>
                </c:pt>
                <c:pt idx="243">
                  <c:v>3.6429777777777779</c:v>
                </c:pt>
                <c:pt idx="244">
                  <c:v>3.6590666666666665</c:v>
                </c:pt>
                <c:pt idx="245">
                  <c:v>3.6717777777777778</c:v>
                </c:pt>
                <c:pt idx="246">
                  <c:v>3.6871555555555555</c:v>
                </c:pt>
                <c:pt idx="247">
                  <c:v>3.6993333333333331</c:v>
                </c:pt>
                <c:pt idx="248">
                  <c:v>3.7162666666666668</c:v>
                </c:pt>
                <c:pt idx="249">
                  <c:v>3.7333333333333334</c:v>
                </c:pt>
                <c:pt idx="250">
                  <c:v>3.7503555555555557</c:v>
                </c:pt>
                <c:pt idx="251">
                  <c:v>3.7639999999999998</c:v>
                </c:pt>
                <c:pt idx="252">
                  <c:v>3.7792888888888889</c:v>
                </c:pt>
                <c:pt idx="253">
                  <c:v>3.7957777777777779</c:v>
                </c:pt>
                <c:pt idx="254">
                  <c:v>3.8127555555555555</c:v>
                </c:pt>
                <c:pt idx="255">
                  <c:v>3.829822222222222</c:v>
                </c:pt>
                <c:pt idx="256">
                  <c:v>3.846888888888889</c:v>
                </c:pt>
                <c:pt idx="257">
                  <c:v>3.8611111111111112</c:v>
                </c:pt>
                <c:pt idx="258">
                  <c:v>3.8684444444444446</c:v>
                </c:pt>
                <c:pt idx="259">
                  <c:v>3.8832</c:v>
                </c:pt>
                <c:pt idx="260">
                  <c:v>3.8905777777777777</c:v>
                </c:pt>
                <c:pt idx="261">
                  <c:v>3.899288888888889</c:v>
                </c:pt>
                <c:pt idx="262">
                  <c:v>3.9162222222222223</c:v>
                </c:pt>
                <c:pt idx="263">
                  <c:v>3.9331999999999998</c:v>
                </c:pt>
                <c:pt idx="264">
                  <c:v>3.9495111111111112</c:v>
                </c:pt>
                <c:pt idx="265">
                  <c:v>3.9542222222222221</c:v>
                </c:pt>
                <c:pt idx="266">
                  <c:v>3.9674222222222224</c:v>
                </c:pt>
                <c:pt idx="267">
                  <c:v>3.9808444444444446</c:v>
                </c:pt>
                <c:pt idx="268">
                  <c:v>3.9973333333333332</c:v>
                </c:pt>
                <c:pt idx="269">
                  <c:v>4.0140888888888888</c:v>
                </c:pt>
                <c:pt idx="270">
                  <c:v>4.0309777777777782</c:v>
                </c:pt>
                <c:pt idx="271">
                  <c:v>4.0432888888888892</c:v>
                </c:pt>
                <c:pt idx="272">
                  <c:v>4.0599999999999996</c:v>
                </c:pt>
                <c:pt idx="273">
                  <c:v>4.0766666666666671</c:v>
                </c:pt>
                <c:pt idx="274">
                  <c:v>4.0937333333333337</c:v>
                </c:pt>
                <c:pt idx="275">
                  <c:v>4.1101777777777775</c:v>
                </c:pt>
                <c:pt idx="276">
                  <c:v>4.1269777777777774</c:v>
                </c:pt>
                <c:pt idx="277">
                  <c:v>4.1428888888888888</c:v>
                </c:pt>
                <c:pt idx="278">
                  <c:v>4.1570666666666662</c:v>
                </c:pt>
                <c:pt idx="279">
                  <c:v>4.1735555555555557</c:v>
                </c:pt>
                <c:pt idx="280">
                  <c:v>4.1895555555555557</c:v>
                </c:pt>
                <c:pt idx="281">
                  <c:v>4.2061777777777776</c:v>
                </c:pt>
                <c:pt idx="282">
                  <c:v>4.2228888888888889</c:v>
                </c:pt>
                <c:pt idx="283">
                  <c:v>4.2312444444444441</c:v>
                </c:pt>
                <c:pt idx="284">
                  <c:v>4.2461777777777776</c:v>
                </c:pt>
                <c:pt idx="285">
                  <c:v>4.2623555555555557</c:v>
                </c:pt>
                <c:pt idx="286">
                  <c:v>4.2778666666666663</c:v>
                </c:pt>
                <c:pt idx="287">
                  <c:v>4.2942666666666662</c:v>
                </c:pt>
                <c:pt idx="288">
                  <c:v>4.306</c:v>
                </c:pt>
                <c:pt idx="289">
                  <c:v>4.3231111111111113</c:v>
                </c:pt>
                <c:pt idx="290">
                  <c:v>4.3400444444444446</c:v>
                </c:pt>
                <c:pt idx="291">
                  <c:v>4.3571111111111112</c:v>
                </c:pt>
                <c:pt idx="292">
                  <c:v>4.3722666666666665</c:v>
                </c:pt>
                <c:pt idx="293">
                  <c:v>4.3841333333333337</c:v>
                </c:pt>
                <c:pt idx="294">
                  <c:v>4.4006666666666669</c:v>
                </c:pt>
                <c:pt idx="295">
                  <c:v>4.4173333333333336</c:v>
                </c:pt>
                <c:pt idx="296">
                  <c:v>4.4339111111111107</c:v>
                </c:pt>
                <c:pt idx="297">
                  <c:v>4.4509777777777781</c:v>
                </c:pt>
                <c:pt idx="298">
                  <c:v>4.4618222222222226</c:v>
                </c:pt>
                <c:pt idx="299">
                  <c:v>4.4727555555555556</c:v>
                </c:pt>
                <c:pt idx="300">
                  <c:v>4.4862222222222226</c:v>
                </c:pt>
                <c:pt idx="301">
                  <c:v>4.5006666666666666</c:v>
                </c:pt>
                <c:pt idx="302">
                  <c:v>4.5176888888888893</c:v>
                </c:pt>
                <c:pt idx="303">
                  <c:v>4.533955555555556</c:v>
                </c:pt>
                <c:pt idx="304">
                  <c:v>4.5500444444444446</c:v>
                </c:pt>
                <c:pt idx="305">
                  <c:v>4.5625777777777774</c:v>
                </c:pt>
                <c:pt idx="306">
                  <c:v>4.5779111111111108</c:v>
                </c:pt>
                <c:pt idx="307">
                  <c:v>4.5900888888888893</c:v>
                </c:pt>
                <c:pt idx="308">
                  <c:v>4.6069777777777778</c:v>
                </c:pt>
                <c:pt idx="309">
                  <c:v>4.6240444444444444</c:v>
                </c:pt>
                <c:pt idx="310">
                  <c:v>4.6410666666666662</c:v>
                </c:pt>
                <c:pt idx="311">
                  <c:v>4.6546666666666665</c:v>
                </c:pt>
                <c:pt idx="312">
                  <c:v>4.67</c:v>
                </c:pt>
                <c:pt idx="313">
                  <c:v>4.6864888888888885</c:v>
                </c:pt>
                <c:pt idx="314">
                  <c:v>4.7034666666666665</c:v>
                </c:pt>
                <c:pt idx="315">
                  <c:v>4.720533333333333</c:v>
                </c:pt>
                <c:pt idx="316">
                  <c:v>4.7375555555555557</c:v>
                </c:pt>
                <c:pt idx="317">
                  <c:v>4.7518222222222226</c:v>
                </c:pt>
                <c:pt idx="318">
                  <c:v>4.759555555555556</c:v>
                </c:pt>
                <c:pt idx="319">
                  <c:v>4.7744</c:v>
                </c:pt>
                <c:pt idx="320">
                  <c:v>4.7813333333333334</c:v>
                </c:pt>
                <c:pt idx="321">
                  <c:v>4.7896444444444448</c:v>
                </c:pt>
                <c:pt idx="322">
                  <c:v>4.8065333333333333</c:v>
                </c:pt>
                <c:pt idx="323">
                  <c:v>4.8235111111111113</c:v>
                </c:pt>
                <c:pt idx="324">
                  <c:v>4.8398222222222218</c:v>
                </c:pt>
                <c:pt idx="325">
                  <c:v>4.8437777777777775</c:v>
                </c:pt>
                <c:pt idx="326">
                  <c:v>4.8568444444444445</c:v>
                </c:pt>
                <c:pt idx="327">
                  <c:v>4.8703111111111115</c:v>
                </c:pt>
                <c:pt idx="328">
                  <c:v>4.8867555555555553</c:v>
                </c:pt>
                <c:pt idx="329">
                  <c:v>4.9034666666666666</c:v>
                </c:pt>
                <c:pt idx="330">
                  <c:v>4.9203111111111113</c:v>
                </c:pt>
                <c:pt idx="331">
                  <c:v>4.9325777777777775</c:v>
                </c:pt>
                <c:pt idx="332">
                  <c:v>4.9493333333333336</c:v>
                </c:pt>
                <c:pt idx="333">
                  <c:v>4.9660000000000002</c:v>
                </c:pt>
                <c:pt idx="334">
                  <c:v>4.9830666666666668</c:v>
                </c:pt>
                <c:pt idx="335">
                  <c:v>4.9994666666666667</c:v>
                </c:pt>
                <c:pt idx="336">
                  <c:v>5.0162222222222219</c:v>
                </c:pt>
                <c:pt idx="337">
                  <c:v>5.0321333333333333</c:v>
                </c:pt>
                <c:pt idx="338">
                  <c:v>5.0464444444444441</c:v>
                </c:pt>
                <c:pt idx="339">
                  <c:v>5.0629333333333335</c:v>
                </c:pt>
                <c:pt idx="340">
                  <c:v>5.0788444444444441</c:v>
                </c:pt>
                <c:pt idx="341">
                  <c:v>5.0954222222222221</c:v>
                </c:pt>
                <c:pt idx="342">
                  <c:v>5.1121333333333334</c:v>
                </c:pt>
                <c:pt idx="343">
                  <c:v>5.1201777777777782</c:v>
                </c:pt>
                <c:pt idx="344">
                  <c:v>5.1351555555555555</c:v>
                </c:pt>
                <c:pt idx="345">
                  <c:v>5.1512888888888888</c:v>
                </c:pt>
                <c:pt idx="346">
                  <c:v>5.1667111111111108</c:v>
                </c:pt>
                <c:pt idx="347">
                  <c:v>5.1830666666666669</c:v>
                </c:pt>
                <c:pt idx="348">
                  <c:v>5.1947999999999999</c:v>
                </c:pt>
                <c:pt idx="349">
                  <c:v>5.2118666666666664</c:v>
                </c:pt>
                <c:pt idx="350">
                  <c:v>5.2287999999999997</c:v>
                </c:pt>
                <c:pt idx="351">
                  <c:v>5.2458666666666662</c:v>
                </c:pt>
                <c:pt idx="352">
                  <c:v>5.260933333333333</c:v>
                </c:pt>
                <c:pt idx="353">
                  <c:v>5.2729777777777782</c:v>
                </c:pt>
                <c:pt idx="354">
                  <c:v>5.2895111111111115</c:v>
                </c:pt>
                <c:pt idx="355">
                  <c:v>5.3061777777777781</c:v>
                </c:pt>
                <c:pt idx="356">
                  <c:v>5.3227555555555552</c:v>
                </c:pt>
                <c:pt idx="357">
                  <c:v>5.3398222222222218</c:v>
                </c:pt>
                <c:pt idx="358">
                  <c:v>5.3507999999999996</c:v>
                </c:pt>
                <c:pt idx="359">
                  <c:v>5.3619555555555554</c:v>
                </c:pt>
                <c:pt idx="360">
                  <c:v>5.375288888888889</c:v>
                </c:pt>
                <c:pt idx="361">
                  <c:v>5.3895999999999997</c:v>
                </c:pt>
                <c:pt idx="362">
                  <c:v>5.4066222222222224</c:v>
                </c:pt>
                <c:pt idx="363">
                  <c:v>5.4229333333333329</c:v>
                </c:pt>
                <c:pt idx="364">
                  <c:v>5.4390222222222224</c:v>
                </c:pt>
                <c:pt idx="365">
                  <c:v>5.4514222222222219</c:v>
                </c:pt>
                <c:pt idx="366">
                  <c:v>5.4666666666666668</c:v>
                </c:pt>
                <c:pt idx="367">
                  <c:v>5.4788888888888891</c:v>
                </c:pt>
                <c:pt idx="368">
                  <c:v>5.4957333333333329</c:v>
                </c:pt>
                <c:pt idx="369">
                  <c:v>5.5127555555555556</c:v>
                </c:pt>
                <c:pt idx="370">
                  <c:v>5.5297777777777775</c:v>
                </c:pt>
                <c:pt idx="371">
                  <c:v>5.5432888888888892</c:v>
                </c:pt>
                <c:pt idx="372">
                  <c:v>5.5586666666666664</c:v>
                </c:pt>
                <c:pt idx="373">
                  <c:v>5.5751555555555559</c:v>
                </c:pt>
                <c:pt idx="374">
                  <c:v>5.592133333333333</c:v>
                </c:pt>
                <c:pt idx="375">
                  <c:v>5.6091555555555557</c:v>
                </c:pt>
                <c:pt idx="376">
                  <c:v>5.6261777777777775</c:v>
                </c:pt>
                <c:pt idx="377">
                  <c:v>5.640533333333333</c:v>
                </c:pt>
                <c:pt idx="378">
                  <c:v>5.6486666666666663</c:v>
                </c:pt>
                <c:pt idx="379">
                  <c:v>5.6635999999999997</c:v>
                </c:pt>
                <c:pt idx="380">
                  <c:v>5.6700444444444447</c:v>
                </c:pt>
                <c:pt idx="381">
                  <c:v>5.6779555555555552</c:v>
                </c:pt>
                <c:pt idx="382">
                  <c:v>5.6948444444444446</c:v>
                </c:pt>
                <c:pt idx="383">
                  <c:v>5.7118222222222226</c:v>
                </c:pt>
                <c:pt idx="384">
                  <c:v>5.7281333333333331</c:v>
                </c:pt>
                <c:pt idx="385">
                  <c:v>5.7311111111111108</c:v>
                </c:pt>
                <c:pt idx="386">
                  <c:v>5.7440444444444445</c:v>
                </c:pt>
                <c:pt idx="387">
                  <c:v>5.7575555555555553</c:v>
                </c:pt>
                <c:pt idx="388">
                  <c:v>5.774</c:v>
                </c:pt>
                <c:pt idx="389">
                  <c:v>5.7906666666666666</c:v>
                </c:pt>
                <c:pt idx="390">
                  <c:v>5.8075111111111113</c:v>
                </c:pt>
                <c:pt idx="391">
                  <c:v>5.8197333333333336</c:v>
                </c:pt>
                <c:pt idx="392">
                  <c:v>5.8364888888888888</c:v>
                </c:pt>
                <c:pt idx="393">
                  <c:v>5.8531555555555554</c:v>
                </c:pt>
                <c:pt idx="394">
                  <c:v>5.8701777777777782</c:v>
                </c:pt>
                <c:pt idx="395">
                  <c:v>5.8865333333333334</c:v>
                </c:pt>
                <c:pt idx="396">
                  <c:v>5.9032444444444447</c:v>
                </c:pt>
                <c:pt idx="397">
                  <c:v>5.9192</c:v>
                </c:pt>
                <c:pt idx="398">
                  <c:v>5.9336000000000002</c:v>
                </c:pt>
                <c:pt idx="399">
                  <c:v>5.9501333333333335</c:v>
                </c:pt>
                <c:pt idx="400">
                  <c:v>5.9660000000000002</c:v>
                </c:pt>
                <c:pt idx="401">
                  <c:v>5.9825333333333335</c:v>
                </c:pt>
                <c:pt idx="402">
                  <c:v>5.9992444444444448</c:v>
                </c:pt>
                <c:pt idx="403">
                  <c:v>6.0069777777777782</c:v>
                </c:pt>
                <c:pt idx="404">
                  <c:v>6.0220444444444441</c:v>
                </c:pt>
                <c:pt idx="405">
                  <c:v>6.0381777777777774</c:v>
                </c:pt>
                <c:pt idx="406">
                  <c:v>6.0535555555555556</c:v>
                </c:pt>
                <c:pt idx="407">
                  <c:v>6.0699111111111108</c:v>
                </c:pt>
                <c:pt idx="408">
                  <c:v>6.0816444444444446</c:v>
                </c:pt>
                <c:pt idx="409">
                  <c:v>6.0987111111111112</c:v>
                </c:pt>
                <c:pt idx="410">
                  <c:v>6.1156444444444444</c:v>
                </c:pt>
                <c:pt idx="411">
                  <c:v>6.1326666666666663</c:v>
                </c:pt>
                <c:pt idx="412">
                  <c:v>6.1476444444444445</c:v>
                </c:pt>
                <c:pt idx="413">
                  <c:v>6.1598666666666668</c:v>
                </c:pt>
                <c:pt idx="414">
                  <c:v>6.1763555555555554</c:v>
                </c:pt>
                <c:pt idx="415">
                  <c:v>6.193022222222222</c:v>
                </c:pt>
                <c:pt idx="416">
                  <c:v>6.2096444444444447</c:v>
                </c:pt>
                <c:pt idx="417">
                  <c:v>6.2266666666666666</c:v>
                </c:pt>
                <c:pt idx="418">
                  <c:v>6.2378222222222224</c:v>
                </c:pt>
                <c:pt idx="419">
                  <c:v>6.2491555555555554</c:v>
                </c:pt>
                <c:pt idx="420">
                  <c:v>6.2623111111111109</c:v>
                </c:pt>
                <c:pt idx="421">
                  <c:v>6.2764888888888892</c:v>
                </c:pt>
                <c:pt idx="422">
                  <c:v>6.2935111111111111</c:v>
                </c:pt>
                <c:pt idx="423">
                  <c:v>6.3098666666666663</c:v>
                </c:pt>
                <c:pt idx="424">
                  <c:v>6.3259555555555558</c:v>
                </c:pt>
                <c:pt idx="425">
                  <c:v>6.3381777777777781</c:v>
                </c:pt>
                <c:pt idx="426">
                  <c:v>6.3533777777777773</c:v>
                </c:pt>
                <c:pt idx="427">
                  <c:v>6.3656444444444444</c:v>
                </c:pt>
                <c:pt idx="428">
                  <c:v>6.3824888888888891</c:v>
                </c:pt>
                <c:pt idx="429">
                  <c:v>6.3995111111111109</c:v>
                </c:pt>
                <c:pt idx="430">
                  <c:v>6.4164888888888889</c:v>
                </c:pt>
                <c:pt idx="431">
                  <c:v>6.4299111111111111</c:v>
                </c:pt>
                <c:pt idx="432">
                  <c:v>6.4453777777777779</c:v>
                </c:pt>
                <c:pt idx="433">
                  <c:v>6.4618666666666664</c:v>
                </c:pt>
                <c:pt idx="434">
                  <c:v>6.4788444444444444</c:v>
                </c:pt>
                <c:pt idx="435">
                  <c:v>6.4958222222222224</c:v>
                </c:pt>
                <c:pt idx="436">
                  <c:v>6.5128000000000004</c:v>
                </c:pt>
                <c:pt idx="437">
                  <c:v>6.5271999999999997</c:v>
                </c:pt>
                <c:pt idx="438">
                  <c:v>6.535733333333333</c:v>
                </c:pt>
                <c:pt idx="439">
                  <c:v>6.5507111111111112</c:v>
                </c:pt>
                <c:pt idx="440">
                  <c:v>6.5566222222222219</c:v>
                </c:pt>
                <c:pt idx="441">
                  <c:v>6.5640444444444448</c:v>
                </c:pt>
                <c:pt idx="442">
                  <c:v>6.5808888888888886</c:v>
                </c:pt>
                <c:pt idx="443">
                  <c:v>6.5978666666666665</c:v>
                </c:pt>
                <c:pt idx="444">
                  <c:v>6.6141777777777779</c:v>
                </c:pt>
                <c:pt idx="445">
                  <c:v>6.6155111111111111</c:v>
                </c:pt>
                <c:pt idx="446">
                  <c:v>6.6283111111111115</c:v>
                </c:pt>
                <c:pt idx="447">
                  <c:v>6.641866666666667</c:v>
                </c:pt>
                <c:pt idx="448">
                  <c:v>6.658266666666667</c:v>
                </c:pt>
                <c:pt idx="449">
                  <c:v>6.6749333333333336</c:v>
                </c:pt>
                <c:pt idx="450">
                  <c:v>6.6917333333333335</c:v>
                </c:pt>
                <c:pt idx="451">
                  <c:v>6.7039111111111112</c:v>
                </c:pt>
                <c:pt idx="452">
                  <c:v>6.7206666666666663</c:v>
                </c:pt>
                <c:pt idx="453">
                  <c:v>6.737333333333333</c:v>
                </c:pt>
                <c:pt idx="454">
                  <c:v>6.7543555555555557</c:v>
                </c:pt>
                <c:pt idx="455">
                  <c:v>6.7706222222222223</c:v>
                </c:pt>
                <c:pt idx="456">
                  <c:v>6.7721333333333336</c:v>
                </c:pt>
                <c:pt idx="457">
                  <c:v>6.788844444444444</c:v>
                </c:pt>
                <c:pt idx="458">
                  <c:v>6.8048000000000002</c:v>
                </c:pt>
                <c:pt idx="459">
                  <c:v>6.8193333333333337</c:v>
                </c:pt>
                <c:pt idx="460">
                  <c:v>6.835866666666667</c:v>
                </c:pt>
                <c:pt idx="461">
                  <c:v>6.8516444444444442</c:v>
                </c:pt>
                <c:pt idx="462">
                  <c:v>6.8681333333333336</c:v>
                </c:pt>
                <c:pt idx="463">
                  <c:v>6.8848888888888888</c:v>
                </c:pt>
                <c:pt idx="464">
                  <c:v>6.892266666666667</c:v>
                </c:pt>
                <c:pt idx="465">
                  <c:v>6.9073777777777776</c:v>
                </c:pt>
                <c:pt idx="466">
                  <c:v>6.9234666666666671</c:v>
                </c:pt>
                <c:pt idx="467">
                  <c:v>6.9387555555555558</c:v>
                </c:pt>
                <c:pt idx="468">
                  <c:v>6.9550666666666663</c:v>
                </c:pt>
                <c:pt idx="469">
                  <c:v>6.9667555555555554</c:v>
                </c:pt>
                <c:pt idx="470">
                  <c:v>6.9838222222222219</c:v>
                </c:pt>
                <c:pt idx="471">
                  <c:v>7.0007555555555552</c:v>
                </c:pt>
                <c:pt idx="472">
                  <c:v>7.0177777777777779</c:v>
                </c:pt>
                <c:pt idx="473">
                  <c:v>7.0327111111111114</c:v>
                </c:pt>
                <c:pt idx="474">
                  <c:v>7.0451111111111109</c:v>
                </c:pt>
                <c:pt idx="475">
                  <c:v>7.0616000000000003</c:v>
                </c:pt>
                <c:pt idx="476">
                  <c:v>7.0782666666666669</c:v>
                </c:pt>
                <c:pt idx="477">
                  <c:v>7.0948888888888888</c:v>
                </c:pt>
                <c:pt idx="478">
                  <c:v>7.1119111111111115</c:v>
                </c:pt>
                <c:pt idx="479">
                  <c:v>7.1232444444444445</c:v>
                </c:pt>
                <c:pt idx="480">
                  <c:v>7.1348000000000003</c:v>
                </c:pt>
                <c:pt idx="481">
                  <c:v>7.1478222222222225</c:v>
                </c:pt>
                <c:pt idx="482">
                  <c:v>7.1618666666666666</c:v>
                </c:pt>
                <c:pt idx="483">
                  <c:v>7.1788888888888893</c:v>
                </c:pt>
                <c:pt idx="484">
                  <c:v>7.1952888888888893</c:v>
                </c:pt>
                <c:pt idx="485">
                  <c:v>7.2113777777777779</c:v>
                </c:pt>
                <c:pt idx="486">
                  <c:v>7.2233777777777775</c:v>
                </c:pt>
                <c:pt idx="487">
                  <c:v>7.2385333333333337</c:v>
                </c:pt>
                <c:pt idx="488">
                  <c:v>7.2507999999999999</c:v>
                </c:pt>
                <c:pt idx="489">
                  <c:v>7.2675999999999998</c:v>
                </c:pt>
                <c:pt idx="490">
                  <c:v>7.2846222222222226</c:v>
                </c:pt>
                <c:pt idx="491">
                  <c:v>7.3015999999999996</c:v>
                </c:pt>
                <c:pt idx="492">
                  <c:v>7.314977777777778</c:v>
                </c:pt>
                <c:pt idx="493">
                  <c:v>7.3304888888888886</c:v>
                </c:pt>
                <c:pt idx="494">
                  <c:v>7.3469777777777781</c:v>
                </c:pt>
                <c:pt idx="495">
                  <c:v>7.3639555555555551</c:v>
                </c:pt>
                <c:pt idx="496">
                  <c:v>7.3809333333333331</c:v>
                </c:pt>
                <c:pt idx="497">
                  <c:v>7.3979111111111111</c:v>
                </c:pt>
                <c:pt idx="498">
                  <c:v>7.4123999999999999</c:v>
                </c:pt>
                <c:pt idx="499">
                  <c:v>7.4213333333333331</c:v>
                </c:pt>
                <c:pt idx="500">
                  <c:v>7.4363999999999999</c:v>
                </c:pt>
                <c:pt idx="501">
                  <c:v>7.4416888888888888</c:v>
                </c:pt>
                <c:pt idx="502">
                  <c:v>7.4485777777777775</c:v>
                </c:pt>
                <c:pt idx="503">
                  <c:v>7.4654222222222222</c:v>
                </c:pt>
                <c:pt idx="504">
                  <c:v>7.482444444444444</c:v>
                </c:pt>
                <c:pt idx="505">
                  <c:v>7.4988000000000001</c:v>
                </c:pt>
                <c:pt idx="506">
                  <c:v>7.5114666666666663</c:v>
                </c:pt>
                <c:pt idx="507">
                  <c:v>7.5250666666666666</c:v>
                </c:pt>
                <c:pt idx="508">
                  <c:v>7.5414666666666665</c:v>
                </c:pt>
                <c:pt idx="509">
                  <c:v>7.5580888888888893</c:v>
                </c:pt>
                <c:pt idx="510">
                  <c:v>7.5748888888888892</c:v>
                </c:pt>
                <c:pt idx="511">
                  <c:v>7.5870222222222221</c:v>
                </c:pt>
                <c:pt idx="512">
                  <c:v>7.603822222222222</c:v>
                </c:pt>
                <c:pt idx="513">
                  <c:v>7.6204888888888886</c:v>
                </c:pt>
                <c:pt idx="514">
                  <c:v>7.6375111111111114</c:v>
                </c:pt>
                <c:pt idx="515">
                  <c:v>7.6537333333333333</c:v>
                </c:pt>
                <c:pt idx="516">
                  <c:v>7.6568444444444443</c:v>
                </c:pt>
                <c:pt idx="517">
                  <c:v>7.6735555555555557</c:v>
                </c:pt>
                <c:pt idx="518">
                  <c:v>7.6895555555555557</c:v>
                </c:pt>
                <c:pt idx="519">
                  <c:v>7.7042222222222225</c:v>
                </c:pt>
                <c:pt idx="520">
                  <c:v>7.7207999999999997</c:v>
                </c:pt>
                <c:pt idx="521">
                  <c:v>7.7229333333333336</c:v>
                </c:pt>
                <c:pt idx="522">
                  <c:v>7.738666666666667</c:v>
                </c:pt>
                <c:pt idx="523">
                  <c:v>7.755066666666667</c:v>
                </c:pt>
                <c:pt idx="524">
                  <c:v>7.7718222222222222</c:v>
                </c:pt>
                <c:pt idx="525">
                  <c:v>7.7788000000000004</c:v>
                </c:pt>
                <c:pt idx="526">
                  <c:v>7.7939999999999996</c:v>
                </c:pt>
                <c:pt idx="527">
                  <c:v>7.8100888888888891</c:v>
                </c:pt>
                <c:pt idx="528">
                  <c:v>7.8252888888888892</c:v>
                </c:pt>
                <c:pt idx="529">
                  <c:v>7.8415555555555558</c:v>
                </c:pt>
                <c:pt idx="530">
                  <c:v>7.853244444444444</c:v>
                </c:pt>
                <c:pt idx="531">
                  <c:v>7.8702666666666667</c:v>
                </c:pt>
                <c:pt idx="532">
                  <c:v>7.8872</c:v>
                </c:pt>
                <c:pt idx="533">
                  <c:v>7.9042222222222218</c:v>
                </c:pt>
                <c:pt idx="534">
                  <c:v>7.9190666666666667</c:v>
                </c:pt>
                <c:pt idx="535">
                  <c:v>7.9316444444444443</c:v>
                </c:pt>
                <c:pt idx="536">
                  <c:v>7.9481333333333337</c:v>
                </c:pt>
                <c:pt idx="537">
                  <c:v>7.9648444444444442</c:v>
                </c:pt>
                <c:pt idx="538">
                  <c:v>7.9815111111111108</c:v>
                </c:pt>
                <c:pt idx="539">
                  <c:v>7.9985333333333335</c:v>
                </c:pt>
                <c:pt idx="540">
                  <c:v>8.0100444444444445</c:v>
                </c:pt>
                <c:pt idx="541">
                  <c:v>8.0217777777777783</c:v>
                </c:pt>
                <c:pt idx="542">
                  <c:v>8.0346222222222217</c:v>
                </c:pt>
                <c:pt idx="543">
                  <c:v>8.0484888888888886</c:v>
                </c:pt>
                <c:pt idx="544">
                  <c:v>8.0655111111111104</c:v>
                </c:pt>
                <c:pt idx="545">
                  <c:v>8.081955555555556</c:v>
                </c:pt>
                <c:pt idx="546">
                  <c:v>8.0980444444444437</c:v>
                </c:pt>
                <c:pt idx="547">
                  <c:v>8.109866666666667</c:v>
                </c:pt>
                <c:pt idx="548">
                  <c:v>8.1249333333333329</c:v>
                </c:pt>
                <c:pt idx="549">
                  <c:v>8.1372888888888895</c:v>
                </c:pt>
                <c:pt idx="550">
                  <c:v>8.1540444444444447</c:v>
                </c:pt>
                <c:pt idx="551">
                  <c:v>8.1710666666666665</c:v>
                </c:pt>
                <c:pt idx="552">
                  <c:v>8.1880444444444436</c:v>
                </c:pt>
                <c:pt idx="553">
                  <c:v>8.2013333333333325</c:v>
                </c:pt>
                <c:pt idx="554">
                  <c:v>8.2169333333333334</c:v>
                </c:pt>
                <c:pt idx="555">
                  <c:v>8.233422222222222</c:v>
                </c:pt>
                <c:pt idx="556">
                  <c:v>8.2504000000000008</c:v>
                </c:pt>
                <c:pt idx="557">
                  <c:v>8.2673333333333332</c:v>
                </c:pt>
                <c:pt idx="558">
                  <c:v>8.2842666666666673</c:v>
                </c:pt>
                <c:pt idx="559">
                  <c:v>8.2988444444444447</c:v>
                </c:pt>
                <c:pt idx="560">
                  <c:v>8.308177777777777</c:v>
                </c:pt>
                <c:pt idx="561">
                  <c:v>8.3233333333333341</c:v>
                </c:pt>
                <c:pt idx="562">
                  <c:v>8.327866666666667</c:v>
                </c:pt>
                <c:pt idx="563">
                  <c:v>8.3341333333333338</c:v>
                </c:pt>
                <c:pt idx="564">
                  <c:v>8.3509777777777785</c:v>
                </c:pt>
                <c:pt idx="565">
                  <c:v>8.3680000000000003</c:v>
                </c:pt>
                <c:pt idx="566">
                  <c:v>8.3843555555555547</c:v>
                </c:pt>
                <c:pt idx="567">
                  <c:v>8.3968888888888884</c:v>
                </c:pt>
                <c:pt idx="568">
                  <c:v>8.4105777777777782</c:v>
                </c:pt>
                <c:pt idx="569">
                  <c:v>8.4269333333333325</c:v>
                </c:pt>
                <c:pt idx="570">
                  <c:v>8.4435111111111105</c:v>
                </c:pt>
                <c:pt idx="571">
                  <c:v>8.4603111111111104</c:v>
                </c:pt>
                <c:pt idx="572">
                  <c:v>8.4724000000000004</c:v>
                </c:pt>
                <c:pt idx="573">
                  <c:v>8.4892000000000003</c:v>
                </c:pt>
                <c:pt idx="574">
                  <c:v>8.5059111111111108</c:v>
                </c:pt>
                <c:pt idx="575">
                  <c:v>8.5229333333333326</c:v>
                </c:pt>
                <c:pt idx="576">
                  <c:v>8.5391111111111115</c:v>
                </c:pt>
                <c:pt idx="577">
                  <c:v>8.5432444444444453</c:v>
                </c:pt>
                <c:pt idx="578">
                  <c:v>8.559911111111111</c:v>
                </c:pt>
                <c:pt idx="579">
                  <c:v>8.5759555555555558</c:v>
                </c:pt>
                <c:pt idx="580">
                  <c:v>8.590755555555555</c:v>
                </c:pt>
                <c:pt idx="581">
                  <c:v>8.6073777777777778</c:v>
                </c:pt>
                <c:pt idx="582">
                  <c:v>8.6106666666666669</c:v>
                </c:pt>
                <c:pt idx="583">
                  <c:v>8.6263111111111108</c:v>
                </c:pt>
                <c:pt idx="584">
                  <c:v>8.6426666666666669</c:v>
                </c:pt>
                <c:pt idx="585">
                  <c:v>8.6594666666666669</c:v>
                </c:pt>
                <c:pt idx="586">
                  <c:v>8.6660000000000004</c:v>
                </c:pt>
                <c:pt idx="587">
                  <c:v>8.6812444444444452</c:v>
                </c:pt>
                <c:pt idx="588">
                  <c:v>8.6973333333333329</c:v>
                </c:pt>
                <c:pt idx="589">
                  <c:v>8.7124444444444453</c:v>
                </c:pt>
                <c:pt idx="590">
                  <c:v>8.728711111111112</c:v>
                </c:pt>
                <c:pt idx="591">
                  <c:v>8.740444444444444</c:v>
                </c:pt>
                <c:pt idx="592">
                  <c:v>8.7574666666666658</c:v>
                </c:pt>
                <c:pt idx="593">
                  <c:v>8.7744444444444447</c:v>
                </c:pt>
                <c:pt idx="594">
                  <c:v>8.7914666666666665</c:v>
                </c:pt>
                <c:pt idx="595">
                  <c:v>8.8062222222222228</c:v>
                </c:pt>
                <c:pt idx="596">
                  <c:v>8.8189777777777785</c:v>
                </c:pt>
                <c:pt idx="597">
                  <c:v>8.835466666666667</c:v>
                </c:pt>
                <c:pt idx="598">
                  <c:v>8.8521777777777775</c:v>
                </c:pt>
                <c:pt idx="599">
                  <c:v>8.8688888888888897</c:v>
                </c:pt>
                <c:pt idx="600">
                  <c:v>8.8859111111111115</c:v>
                </c:pt>
                <c:pt idx="601">
                  <c:v>8.8976000000000006</c:v>
                </c:pt>
                <c:pt idx="602">
                  <c:v>8.9095555555555563</c:v>
                </c:pt>
                <c:pt idx="603">
                  <c:v>8.9222222222222225</c:v>
                </c:pt>
                <c:pt idx="604">
                  <c:v>8.9359111111111105</c:v>
                </c:pt>
                <c:pt idx="605">
                  <c:v>8.952977777777777</c:v>
                </c:pt>
                <c:pt idx="606">
                  <c:v>8.9695111111111103</c:v>
                </c:pt>
                <c:pt idx="607">
                  <c:v>8.9855999999999998</c:v>
                </c:pt>
                <c:pt idx="608">
                  <c:v>8.9971999999999994</c:v>
                </c:pt>
                <c:pt idx="609">
                  <c:v>9.0122222222222224</c:v>
                </c:pt>
                <c:pt idx="610">
                  <c:v>9.0246222222222219</c:v>
                </c:pt>
                <c:pt idx="611">
                  <c:v>9.0413777777777771</c:v>
                </c:pt>
                <c:pt idx="612">
                  <c:v>9.0584000000000007</c:v>
                </c:pt>
                <c:pt idx="613">
                  <c:v>9.0753777777777778</c:v>
                </c:pt>
                <c:pt idx="614">
                  <c:v>9.0886222222222219</c:v>
                </c:pt>
                <c:pt idx="615">
                  <c:v>9.1043111111111106</c:v>
                </c:pt>
                <c:pt idx="616">
                  <c:v>9.1207999999999991</c:v>
                </c:pt>
                <c:pt idx="617">
                  <c:v>9.137777777777778</c:v>
                </c:pt>
                <c:pt idx="618">
                  <c:v>9.1547111111111104</c:v>
                </c:pt>
                <c:pt idx="619">
                  <c:v>9.1716444444444445</c:v>
                </c:pt>
                <c:pt idx="620">
                  <c:v>9.1863111111111113</c:v>
                </c:pt>
                <c:pt idx="621">
                  <c:v>9.1959999999999997</c:v>
                </c:pt>
                <c:pt idx="622">
                  <c:v>9.2112444444444446</c:v>
                </c:pt>
                <c:pt idx="623">
                  <c:v>9.2148444444444451</c:v>
                </c:pt>
                <c:pt idx="624">
                  <c:v>9.2203999999999997</c:v>
                </c:pt>
                <c:pt idx="625">
                  <c:v>9.2371999999999996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B-4FB6-A8E2-02AC8202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3512"/>
        <c:axId val="438032200"/>
      </c:scatterChart>
      <c:valAx>
        <c:axId val="4380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Mission 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2200"/>
        <c:crosses val="autoZero"/>
        <c:crossBetween val="midCat"/>
      </c:valAx>
      <c:valAx>
        <c:axId val="4380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Images</a:t>
                </a:r>
                <a:r>
                  <a:rPr lang="en-CA" baseline="0"/>
                  <a:t> Downlinked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Images</a:t>
            </a:r>
            <a:r>
              <a:rPr lang="en-CA" baseline="0"/>
              <a:t> Downlinked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'Vic-Lon'!$B$2:$B$627</c:f>
              <c:numCache>
                <c:formatCode>General</c:formatCode>
                <c:ptCount val="626"/>
                <c:pt idx="0">
                  <c:v>2.7799999952549115E-3</c:v>
                </c:pt>
                <c:pt idx="1">
                  <c:v>7.0140000098035671E-2</c:v>
                </c:pt>
                <c:pt idx="2">
                  <c:v>0.13125000010040822</c:v>
                </c:pt>
                <c:pt idx="3">
                  <c:v>0.136810000098194</c:v>
                </c:pt>
                <c:pt idx="4">
                  <c:v>0.19721999999455875</c:v>
                </c:pt>
                <c:pt idx="5">
                  <c:v>0.20417000009911135</c:v>
                </c:pt>
                <c:pt idx="6">
                  <c:v>0.2645799999954761</c:v>
                </c:pt>
                <c:pt idx="7">
                  <c:v>0.27222000010078773</c:v>
                </c:pt>
                <c:pt idx="8">
                  <c:v>0.33124999999563443</c:v>
                </c:pt>
                <c:pt idx="9">
                  <c:v>0.33750000000145519</c:v>
                </c:pt>
                <c:pt idx="10">
                  <c:v>0.40000000000145519</c:v>
                </c:pt>
                <c:pt idx="11">
                  <c:v>0.96389000010094605</c:v>
                </c:pt>
                <c:pt idx="12">
                  <c:v>1.03125</c:v>
                </c:pt>
                <c:pt idx="13">
                  <c:v>1.0923599999950966</c:v>
                </c:pt>
                <c:pt idx="14">
                  <c:v>1.0979200000001583</c:v>
                </c:pt>
                <c:pt idx="15">
                  <c:v>1.1590299999952549</c:v>
                </c:pt>
                <c:pt idx="16">
                  <c:v>1.1652800000010757</c:v>
                </c:pt>
                <c:pt idx="17">
                  <c:v>1.2256999999954132</c:v>
                </c:pt>
                <c:pt idx="18">
                  <c:v>1.2333299999954761</c:v>
                </c:pt>
                <c:pt idx="19">
                  <c:v>1.2923600001013256</c:v>
                </c:pt>
                <c:pt idx="20">
                  <c:v>1.2999999999956344</c:v>
                </c:pt>
                <c:pt idx="21">
                  <c:v>1.3618099999948754</c:v>
                </c:pt>
                <c:pt idx="22">
                  <c:v>1.9923600000984152</c:v>
                </c:pt>
                <c:pt idx="23">
                  <c:v>2.0590300000985735</c:v>
                </c:pt>
                <c:pt idx="24">
                  <c:v>2.1201400001009461</c:v>
                </c:pt>
                <c:pt idx="25">
                  <c:v>2.1263900000994909</c:v>
                </c:pt>
                <c:pt idx="26">
                  <c:v>2.1868100001011044</c:v>
                </c:pt>
                <c:pt idx="27">
                  <c:v>2.1937500001004082</c:v>
                </c:pt>
                <c:pt idx="28">
                  <c:v>2.2534700000978773</c:v>
                </c:pt>
                <c:pt idx="29">
                  <c:v>2.2611100001013256</c:v>
                </c:pt>
                <c:pt idx="30">
                  <c:v>2.3208300000987947</c:v>
                </c:pt>
                <c:pt idx="31">
                  <c:v>2.3888899999947171</c:v>
                </c:pt>
                <c:pt idx="32">
                  <c:v>2.9534700000003795</c:v>
                </c:pt>
                <c:pt idx="33">
                  <c:v>3.0201400000005378</c:v>
                </c:pt>
                <c:pt idx="34">
                  <c:v>3.0812499999956344</c:v>
                </c:pt>
                <c:pt idx="35">
                  <c:v>3.0875000000014552</c:v>
                </c:pt>
                <c:pt idx="36">
                  <c:v>3.1479200000976562</c:v>
                </c:pt>
                <c:pt idx="37">
                  <c:v>3.1541700000016135</c:v>
                </c:pt>
                <c:pt idx="38">
                  <c:v>3.2145799999998417</c:v>
                </c:pt>
                <c:pt idx="39">
                  <c:v>3.2222200000978773</c:v>
                </c:pt>
                <c:pt idx="40">
                  <c:v>3.28125</c:v>
                </c:pt>
                <c:pt idx="41">
                  <c:v>3.2875000001004082</c:v>
                </c:pt>
                <c:pt idx="42">
                  <c:v>3.3506999999954132</c:v>
                </c:pt>
                <c:pt idx="43">
                  <c:v>3.9145800000987947</c:v>
                </c:pt>
                <c:pt idx="44">
                  <c:v>3.981250000098953</c:v>
                </c:pt>
                <c:pt idx="45">
                  <c:v>4.043060000098194</c:v>
                </c:pt>
                <c:pt idx="46">
                  <c:v>4.0486100000998704</c:v>
                </c:pt>
                <c:pt idx="47">
                  <c:v>4.1090300001014839</c:v>
                </c:pt>
                <c:pt idx="48">
                  <c:v>4.1152800001000287</c:v>
                </c:pt>
                <c:pt idx="49">
                  <c:v>4.1757000001016422</c:v>
                </c:pt>
                <c:pt idx="50">
                  <c:v>4.1833299999998417</c:v>
                </c:pt>
                <c:pt idx="51">
                  <c:v>4.2423600000984152</c:v>
                </c:pt>
                <c:pt idx="52">
                  <c:v>4.25</c:v>
                </c:pt>
                <c:pt idx="53">
                  <c:v>4.3118100001011044</c:v>
                </c:pt>
                <c:pt idx="54">
                  <c:v>4.9423600000009174</c:v>
                </c:pt>
                <c:pt idx="55">
                  <c:v>5.0097199999945587</c:v>
                </c:pt>
                <c:pt idx="56">
                  <c:v>5.0701400000980357</c:v>
                </c:pt>
                <c:pt idx="57">
                  <c:v>5.0763899999947171</c:v>
                </c:pt>
                <c:pt idx="58">
                  <c:v>5.136810000098194</c:v>
                </c:pt>
                <c:pt idx="59">
                  <c:v>5.1437499999956344</c:v>
                </c:pt>
                <c:pt idx="60">
                  <c:v>5.2034700000003795</c:v>
                </c:pt>
                <c:pt idx="61">
                  <c:v>5.2111100000984152</c:v>
                </c:pt>
                <c:pt idx="62">
                  <c:v>5.2708300000012969</c:v>
                </c:pt>
                <c:pt idx="63">
                  <c:v>5.3388900001009461</c:v>
                </c:pt>
                <c:pt idx="64">
                  <c:v>5.9034700000993325</c:v>
                </c:pt>
                <c:pt idx="65">
                  <c:v>5.9701400000994909</c:v>
                </c:pt>
                <c:pt idx="66">
                  <c:v>6.03125</c:v>
                </c:pt>
                <c:pt idx="67">
                  <c:v>6.0375000001004082</c:v>
                </c:pt>
                <c:pt idx="68">
                  <c:v>6.0979200000001583</c:v>
                </c:pt>
                <c:pt idx="69">
                  <c:v>6.1041700001005665</c:v>
                </c:pt>
                <c:pt idx="70">
                  <c:v>6.1645800000987947</c:v>
                </c:pt>
                <c:pt idx="71">
                  <c:v>6.1729200000991113</c:v>
                </c:pt>
                <c:pt idx="72">
                  <c:v>6.231250000098953</c:v>
                </c:pt>
                <c:pt idx="73">
                  <c:v>6.2374999999956344</c:v>
                </c:pt>
                <c:pt idx="74">
                  <c:v>6.3007000001016422</c:v>
                </c:pt>
                <c:pt idx="75">
                  <c:v>6.8645800000012969</c:v>
                </c:pt>
                <c:pt idx="76">
                  <c:v>6.9312500000014552</c:v>
                </c:pt>
                <c:pt idx="77">
                  <c:v>6.9930600000006962</c:v>
                </c:pt>
                <c:pt idx="78">
                  <c:v>6.9986099999950966</c:v>
                </c:pt>
                <c:pt idx="79">
                  <c:v>7.0590300000985735</c:v>
                </c:pt>
                <c:pt idx="80">
                  <c:v>7.0652799999952549</c:v>
                </c:pt>
                <c:pt idx="81">
                  <c:v>7.1257000000987318</c:v>
                </c:pt>
                <c:pt idx="82">
                  <c:v>7.1333300000987947</c:v>
                </c:pt>
                <c:pt idx="83">
                  <c:v>7.1923600000009174</c:v>
                </c:pt>
                <c:pt idx="84">
                  <c:v>7.200000000098953</c:v>
                </c:pt>
                <c:pt idx="85">
                  <c:v>7.261810000098194</c:v>
                </c:pt>
                <c:pt idx="86">
                  <c:v>7.8923600000998704</c:v>
                </c:pt>
                <c:pt idx="87">
                  <c:v>7.9597200001007877</c:v>
                </c:pt>
                <c:pt idx="88">
                  <c:v>8.0201400000005378</c:v>
                </c:pt>
                <c:pt idx="89">
                  <c:v>8.0263900001009461</c:v>
                </c:pt>
                <c:pt idx="90">
                  <c:v>8.0868100000006962</c:v>
                </c:pt>
                <c:pt idx="91">
                  <c:v>8.09375</c:v>
                </c:pt>
                <c:pt idx="92">
                  <c:v>8.1534700000993325</c:v>
                </c:pt>
                <c:pt idx="93">
                  <c:v>8.1618100000996492</c:v>
                </c:pt>
                <c:pt idx="94">
                  <c:v>8.2208300001002499</c:v>
                </c:pt>
                <c:pt idx="95">
                  <c:v>8.2888900000980357</c:v>
                </c:pt>
                <c:pt idx="96">
                  <c:v>8.8534699999945587</c:v>
                </c:pt>
                <c:pt idx="97">
                  <c:v>8.9208299999954761</c:v>
                </c:pt>
                <c:pt idx="98">
                  <c:v>8.981250000098953</c:v>
                </c:pt>
                <c:pt idx="99">
                  <c:v>8.9874999999956344</c:v>
                </c:pt>
                <c:pt idx="100">
                  <c:v>9.0479200000991113</c:v>
                </c:pt>
                <c:pt idx="101">
                  <c:v>9.0541700000976562</c:v>
                </c:pt>
                <c:pt idx="102">
                  <c:v>9.1145800000012969</c:v>
                </c:pt>
                <c:pt idx="103">
                  <c:v>9.1229200000016135</c:v>
                </c:pt>
                <c:pt idx="104">
                  <c:v>9.181950000100187</c:v>
                </c:pt>
                <c:pt idx="105">
                  <c:v>9.1882000000987318</c:v>
                </c:pt>
                <c:pt idx="106">
                  <c:v>9.2507000000987318</c:v>
                </c:pt>
                <c:pt idx="107">
                  <c:v>9.8145800001002499</c:v>
                </c:pt>
                <c:pt idx="108">
                  <c:v>9.8812500001004082</c:v>
                </c:pt>
                <c:pt idx="109">
                  <c:v>9.9430600000996492</c:v>
                </c:pt>
                <c:pt idx="110">
                  <c:v>9.9486100001013256</c:v>
                </c:pt>
                <c:pt idx="111">
                  <c:v>10.009030000001076</c:v>
                </c:pt>
                <c:pt idx="112">
                  <c:v>10.015280000101484</c:v>
                </c:pt>
                <c:pt idx="113">
                  <c:v>10.075700000001234</c:v>
                </c:pt>
                <c:pt idx="114">
                  <c:v>10.083330000001297</c:v>
                </c:pt>
                <c:pt idx="115">
                  <c:v>10.14236000009987</c:v>
                </c:pt>
                <c:pt idx="116">
                  <c:v>10.150000000001455</c:v>
                </c:pt>
                <c:pt idx="117">
                  <c:v>10.211810000000696</c:v>
                </c:pt>
                <c:pt idx="118">
                  <c:v>10.842359999995097</c:v>
                </c:pt>
                <c:pt idx="119">
                  <c:v>10.909720000097877</c:v>
                </c:pt>
                <c:pt idx="120">
                  <c:v>10.970140000099491</c:v>
                </c:pt>
                <c:pt idx="121">
                  <c:v>10.976390000098036</c:v>
                </c:pt>
                <c:pt idx="122">
                  <c:v>11.036810000099649</c:v>
                </c:pt>
                <c:pt idx="123">
                  <c:v>11.043750000098953</c:v>
                </c:pt>
                <c:pt idx="124">
                  <c:v>11.103469999994559</c:v>
                </c:pt>
                <c:pt idx="125">
                  <c:v>11.111809999994875</c:v>
                </c:pt>
                <c:pt idx="126">
                  <c:v>11.170829999995476</c:v>
                </c:pt>
                <c:pt idx="127">
                  <c:v>11.238890000000538</c:v>
                </c:pt>
                <c:pt idx="128">
                  <c:v>11.803470000100788</c:v>
                </c:pt>
                <c:pt idx="129">
                  <c:v>11.870829999999842</c:v>
                </c:pt>
                <c:pt idx="130">
                  <c:v>11.931250000001455</c:v>
                </c:pt>
                <c:pt idx="131">
                  <c:v>11.9375</c:v>
                </c:pt>
                <c:pt idx="132">
                  <c:v>11.997920000001614</c:v>
                </c:pt>
                <c:pt idx="133">
                  <c:v>12.004170000000158</c:v>
                </c:pt>
                <c:pt idx="134">
                  <c:v>12.06458000010025</c:v>
                </c:pt>
                <c:pt idx="135">
                  <c:v>12.072920000100567</c:v>
                </c:pt>
                <c:pt idx="136">
                  <c:v>12.131949999995413</c:v>
                </c:pt>
                <c:pt idx="137">
                  <c:v>12.138200000001234</c:v>
                </c:pt>
                <c:pt idx="138">
                  <c:v>12.200700000001234</c:v>
                </c:pt>
                <c:pt idx="139">
                  <c:v>12.764579999995476</c:v>
                </c:pt>
                <c:pt idx="140">
                  <c:v>12.831249999995634</c:v>
                </c:pt>
                <c:pt idx="141">
                  <c:v>12.893059999994875</c:v>
                </c:pt>
                <c:pt idx="142">
                  <c:v>12.898610000098415</c:v>
                </c:pt>
                <c:pt idx="143">
                  <c:v>12.959030000100029</c:v>
                </c:pt>
                <c:pt idx="144">
                  <c:v>12.965280000098574</c:v>
                </c:pt>
                <c:pt idx="145">
                  <c:v>13.025700000100187</c:v>
                </c:pt>
                <c:pt idx="146">
                  <c:v>13.03333000010025</c:v>
                </c:pt>
                <c:pt idx="147">
                  <c:v>13.092359999995097</c:v>
                </c:pt>
                <c:pt idx="148">
                  <c:v>13.100000000100408</c:v>
                </c:pt>
                <c:pt idx="149">
                  <c:v>13.161810000099649</c:v>
                </c:pt>
                <c:pt idx="150">
                  <c:v>13.792360000101326</c:v>
                </c:pt>
                <c:pt idx="151">
                  <c:v>13.85972000000038</c:v>
                </c:pt>
                <c:pt idx="152">
                  <c:v>13.920139999994717</c:v>
                </c:pt>
                <c:pt idx="153">
                  <c:v>13.926390000000538</c:v>
                </c:pt>
                <c:pt idx="154">
                  <c:v>13.986809999994875</c:v>
                </c:pt>
                <c:pt idx="155">
                  <c:v>13.993750000001455</c:v>
                </c:pt>
                <c:pt idx="156">
                  <c:v>14.053470000100788</c:v>
                </c:pt>
                <c:pt idx="157">
                  <c:v>14.061810000101104</c:v>
                </c:pt>
                <c:pt idx="158">
                  <c:v>14.120829999999842</c:v>
                </c:pt>
                <c:pt idx="159">
                  <c:v>14.188890000099491</c:v>
                </c:pt>
                <c:pt idx="160">
                  <c:v>14.753470000097877</c:v>
                </c:pt>
                <c:pt idx="161">
                  <c:v>14.820830000098795</c:v>
                </c:pt>
                <c:pt idx="162">
                  <c:v>14.881250000100408</c:v>
                </c:pt>
                <c:pt idx="163">
                  <c:v>14.887500000098953</c:v>
                </c:pt>
                <c:pt idx="164">
                  <c:v>14.947920000100567</c:v>
                </c:pt>
                <c:pt idx="165">
                  <c:v>14.954170000099111</c:v>
                </c:pt>
                <c:pt idx="166">
                  <c:v>15.014579999995476</c:v>
                </c:pt>
                <c:pt idx="167">
                  <c:v>15.022920000097656</c:v>
                </c:pt>
                <c:pt idx="168">
                  <c:v>15.081950000101642</c:v>
                </c:pt>
                <c:pt idx="169">
                  <c:v>15.088200000100187</c:v>
                </c:pt>
                <c:pt idx="170">
                  <c:v>15.150700000100187</c:v>
                </c:pt>
                <c:pt idx="171">
                  <c:v>15.714579999999842</c:v>
                </c:pt>
                <c:pt idx="172">
                  <c:v>15.78125</c:v>
                </c:pt>
                <c:pt idx="173">
                  <c:v>15.843060000101104</c:v>
                </c:pt>
                <c:pt idx="174">
                  <c:v>15.848610000000917</c:v>
                </c:pt>
                <c:pt idx="175">
                  <c:v>15.909029999995255</c:v>
                </c:pt>
                <c:pt idx="176">
                  <c:v>15.915280000001076</c:v>
                </c:pt>
                <c:pt idx="177">
                  <c:v>15.975699999995413</c:v>
                </c:pt>
                <c:pt idx="178">
                  <c:v>15.983329999995476</c:v>
                </c:pt>
                <c:pt idx="179">
                  <c:v>16.042360000101326</c:v>
                </c:pt>
                <c:pt idx="180">
                  <c:v>16.049999999995634</c:v>
                </c:pt>
                <c:pt idx="181">
                  <c:v>16.111809999994875</c:v>
                </c:pt>
                <c:pt idx="182">
                  <c:v>16.742360000098415</c:v>
                </c:pt>
                <c:pt idx="183">
                  <c:v>16.809720000099333</c:v>
                </c:pt>
                <c:pt idx="184">
                  <c:v>16.870140000100946</c:v>
                </c:pt>
                <c:pt idx="185">
                  <c:v>16.876390000099491</c:v>
                </c:pt>
                <c:pt idx="186">
                  <c:v>16.936810000101104</c:v>
                </c:pt>
                <c:pt idx="187">
                  <c:v>16.943750000100408</c:v>
                </c:pt>
                <c:pt idx="188">
                  <c:v>17.003470000097877</c:v>
                </c:pt>
                <c:pt idx="189">
                  <c:v>17.011810000098194</c:v>
                </c:pt>
                <c:pt idx="190">
                  <c:v>17.070830000098795</c:v>
                </c:pt>
                <c:pt idx="191">
                  <c:v>17.138889999994717</c:v>
                </c:pt>
                <c:pt idx="192">
                  <c:v>17.70347000000038</c:v>
                </c:pt>
                <c:pt idx="193">
                  <c:v>17.770830000001297</c:v>
                </c:pt>
                <c:pt idx="194">
                  <c:v>17.831249999995634</c:v>
                </c:pt>
                <c:pt idx="195">
                  <c:v>17.837500000001455</c:v>
                </c:pt>
                <c:pt idx="196">
                  <c:v>17.897920000097656</c:v>
                </c:pt>
                <c:pt idx="197">
                  <c:v>17.904170000001614</c:v>
                </c:pt>
                <c:pt idx="198">
                  <c:v>17.964579999999842</c:v>
                </c:pt>
                <c:pt idx="199">
                  <c:v>17.972920000000158</c:v>
                </c:pt>
                <c:pt idx="200">
                  <c:v>18.031950000098732</c:v>
                </c:pt>
                <c:pt idx="201">
                  <c:v>18.038199999995413</c:v>
                </c:pt>
                <c:pt idx="202">
                  <c:v>18.100699999995413</c:v>
                </c:pt>
                <c:pt idx="203">
                  <c:v>18.664580000098795</c:v>
                </c:pt>
                <c:pt idx="204">
                  <c:v>18.731250000098953</c:v>
                </c:pt>
                <c:pt idx="205">
                  <c:v>18.793060000098194</c:v>
                </c:pt>
                <c:pt idx="206">
                  <c:v>18.79861000009987</c:v>
                </c:pt>
                <c:pt idx="207">
                  <c:v>18.859030000101484</c:v>
                </c:pt>
                <c:pt idx="208">
                  <c:v>18.865280000100029</c:v>
                </c:pt>
                <c:pt idx="209">
                  <c:v>18.925700000101642</c:v>
                </c:pt>
                <c:pt idx="210">
                  <c:v>18.933329999999842</c:v>
                </c:pt>
                <c:pt idx="211">
                  <c:v>18.992360000098415</c:v>
                </c:pt>
                <c:pt idx="212">
                  <c:v>19</c:v>
                </c:pt>
                <c:pt idx="213">
                  <c:v>19.061810000101104</c:v>
                </c:pt>
                <c:pt idx="214">
                  <c:v>19.692360000000917</c:v>
                </c:pt>
                <c:pt idx="215">
                  <c:v>19.759719999994559</c:v>
                </c:pt>
                <c:pt idx="216">
                  <c:v>19.820140000098036</c:v>
                </c:pt>
                <c:pt idx="217">
                  <c:v>19.826389999994717</c:v>
                </c:pt>
                <c:pt idx="218">
                  <c:v>19.886810000098194</c:v>
                </c:pt>
                <c:pt idx="219">
                  <c:v>19.893749999995634</c:v>
                </c:pt>
                <c:pt idx="220">
                  <c:v>19.95347000000038</c:v>
                </c:pt>
                <c:pt idx="221">
                  <c:v>19.961810000000696</c:v>
                </c:pt>
                <c:pt idx="222">
                  <c:v>20.020830000001297</c:v>
                </c:pt>
                <c:pt idx="223">
                  <c:v>20.088890000100946</c:v>
                </c:pt>
                <c:pt idx="224">
                  <c:v>20.653470000099333</c:v>
                </c:pt>
                <c:pt idx="225">
                  <c:v>20.720140000099491</c:v>
                </c:pt>
                <c:pt idx="226">
                  <c:v>20.78125</c:v>
                </c:pt>
                <c:pt idx="227">
                  <c:v>20.787500000100408</c:v>
                </c:pt>
                <c:pt idx="228">
                  <c:v>20.847920000000158</c:v>
                </c:pt>
                <c:pt idx="229">
                  <c:v>20.854170000100567</c:v>
                </c:pt>
                <c:pt idx="230">
                  <c:v>20.914580000098795</c:v>
                </c:pt>
                <c:pt idx="231">
                  <c:v>20.922920000099111</c:v>
                </c:pt>
                <c:pt idx="232">
                  <c:v>20.981250000098953</c:v>
                </c:pt>
                <c:pt idx="233">
                  <c:v>20.988200000101642</c:v>
                </c:pt>
                <c:pt idx="234">
                  <c:v>21.050700000101642</c:v>
                </c:pt>
                <c:pt idx="235">
                  <c:v>21.613890000000538</c:v>
                </c:pt>
                <c:pt idx="236">
                  <c:v>21.681250000001455</c:v>
                </c:pt>
                <c:pt idx="237">
                  <c:v>21.743060000000696</c:v>
                </c:pt>
                <c:pt idx="238">
                  <c:v>21.748609999995097</c:v>
                </c:pt>
                <c:pt idx="239">
                  <c:v>21.809030000098574</c:v>
                </c:pt>
                <c:pt idx="240">
                  <c:v>21.815279999995255</c:v>
                </c:pt>
                <c:pt idx="241">
                  <c:v>21.875700000098732</c:v>
                </c:pt>
                <c:pt idx="242">
                  <c:v>21.883330000098795</c:v>
                </c:pt>
                <c:pt idx="243">
                  <c:v>21.942360000000917</c:v>
                </c:pt>
                <c:pt idx="244">
                  <c:v>21.950000000098953</c:v>
                </c:pt>
                <c:pt idx="245">
                  <c:v>22.011810000098194</c:v>
                </c:pt>
                <c:pt idx="246">
                  <c:v>22.64236000009987</c:v>
                </c:pt>
                <c:pt idx="247">
                  <c:v>22.709030000100029</c:v>
                </c:pt>
                <c:pt idx="248">
                  <c:v>22.770140000000538</c:v>
                </c:pt>
                <c:pt idx="249">
                  <c:v>22.776390000100946</c:v>
                </c:pt>
                <c:pt idx="250">
                  <c:v>22.836810000000696</c:v>
                </c:pt>
                <c:pt idx="251">
                  <c:v>22.84375</c:v>
                </c:pt>
                <c:pt idx="252">
                  <c:v>22.903470000099333</c:v>
                </c:pt>
                <c:pt idx="253">
                  <c:v>22.911110000000917</c:v>
                </c:pt>
                <c:pt idx="254">
                  <c:v>22.97083000010025</c:v>
                </c:pt>
                <c:pt idx="255">
                  <c:v>23.038890000098036</c:v>
                </c:pt>
                <c:pt idx="256">
                  <c:v>23.603469999994559</c:v>
                </c:pt>
                <c:pt idx="257">
                  <c:v>23.670139999994717</c:v>
                </c:pt>
                <c:pt idx="258">
                  <c:v>23.731250000098953</c:v>
                </c:pt>
                <c:pt idx="259">
                  <c:v>23.737499999995634</c:v>
                </c:pt>
                <c:pt idx="260">
                  <c:v>23.797920000099111</c:v>
                </c:pt>
                <c:pt idx="261">
                  <c:v>23.804170000097656</c:v>
                </c:pt>
                <c:pt idx="262">
                  <c:v>23.864580000001297</c:v>
                </c:pt>
                <c:pt idx="263">
                  <c:v>23.872220000099333</c:v>
                </c:pt>
                <c:pt idx="264">
                  <c:v>23.931250000001455</c:v>
                </c:pt>
                <c:pt idx="265">
                  <c:v>23.938200000098732</c:v>
                </c:pt>
                <c:pt idx="266">
                  <c:v>24.000700000098732</c:v>
                </c:pt>
                <c:pt idx="267">
                  <c:v>24.563890000099491</c:v>
                </c:pt>
                <c:pt idx="268">
                  <c:v>24.631250000100408</c:v>
                </c:pt>
                <c:pt idx="269">
                  <c:v>24.698610000101326</c:v>
                </c:pt>
                <c:pt idx="270">
                  <c:v>24.759030000001076</c:v>
                </c:pt>
                <c:pt idx="271">
                  <c:v>24.765280000101484</c:v>
                </c:pt>
                <c:pt idx="272">
                  <c:v>24.825700000001234</c:v>
                </c:pt>
                <c:pt idx="273">
                  <c:v>24.833330000001297</c:v>
                </c:pt>
                <c:pt idx="274">
                  <c:v>24.89236000009987</c:v>
                </c:pt>
                <c:pt idx="275">
                  <c:v>24.900000000001455</c:v>
                </c:pt>
                <c:pt idx="276">
                  <c:v>24.960420000097656</c:v>
                </c:pt>
                <c:pt idx="277">
                  <c:v>25.592359999995097</c:v>
                </c:pt>
                <c:pt idx="278">
                  <c:v>25.659029999995255</c:v>
                </c:pt>
                <c:pt idx="279">
                  <c:v>25.720140000099491</c:v>
                </c:pt>
                <c:pt idx="280">
                  <c:v>25.726390000098036</c:v>
                </c:pt>
                <c:pt idx="281">
                  <c:v>25.786810000099649</c:v>
                </c:pt>
                <c:pt idx="282">
                  <c:v>25.793060000098194</c:v>
                </c:pt>
                <c:pt idx="283">
                  <c:v>25.853469999994559</c:v>
                </c:pt>
                <c:pt idx="284">
                  <c:v>25.86111000009987</c:v>
                </c:pt>
                <c:pt idx="285">
                  <c:v>25.920829999995476</c:v>
                </c:pt>
                <c:pt idx="286">
                  <c:v>25.988890000000538</c:v>
                </c:pt>
                <c:pt idx="287">
                  <c:v>26.552780000100029</c:v>
                </c:pt>
                <c:pt idx="288">
                  <c:v>26.620140000100946</c:v>
                </c:pt>
                <c:pt idx="289">
                  <c:v>26.681250000001455</c:v>
                </c:pt>
                <c:pt idx="290">
                  <c:v>26.686810000101104</c:v>
                </c:pt>
                <c:pt idx="291">
                  <c:v>26.747220000099333</c:v>
                </c:pt>
                <c:pt idx="292">
                  <c:v>26.754170000000158</c:v>
                </c:pt>
                <c:pt idx="293">
                  <c:v>26.81458000010025</c:v>
                </c:pt>
                <c:pt idx="294">
                  <c:v>26.822219999994559</c:v>
                </c:pt>
                <c:pt idx="295">
                  <c:v>26.881250000100408</c:v>
                </c:pt>
                <c:pt idx="296">
                  <c:v>26.888200000001234</c:v>
                </c:pt>
                <c:pt idx="297">
                  <c:v>26.950000000098953</c:v>
                </c:pt>
                <c:pt idx="298">
                  <c:v>27.513889999994717</c:v>
                </c:pt>
                <c:pt idx="299">
                  <c:v>27.581249999995634</c:v>
                </c:pt>
                <c:pt idx="300">
                  <c:v>27.647920000097656</c:v>
                </c:pt>
                <c:pt idx="301">
                  <c:v>27.708330000001297</c:v>
                </c:pt>
                <c:pt idx="302">
                  <c:v>27.715280000098574</c:v>
                </c:pt>
                <c:pt idx="303">
                  <c:v>27.775000000001455</c:v>
                </c:pt>
                <c:pt idx="304">
                  <c:v>27.78333000010025</c:v>
                </c:pt>
                <c:pt idx="305">
                  <c:v>27.842359999995097</c:v>
                </c:pt>
                <c:pt idx="306">
                  <c:v>27.850000000100408</c:v>
                </c:pt>
                <c:pt idx="307">
                  <c:v>27.910420000000158</c:v>
                </c:pt>
                <c:pt idx="308">
                  <c:v>28.541670000100567</c:v>
                </c:pt>
                <c:pt idx="309">
                  <c:v>28.609030000101484</c:v>
                </c:pt>
                <c:pt idx="310">
                  <c:v>28.669450000001234</c:v>
                </c:pt>
                <c:pt idx="311">
                  <c:v>28.675700000101642</c:v>
                </c:pt>
                <c:pt idx="312">
                  <c:v>28.73611000009987</c:v>
                </c:pt>
                <c:pt idx="313">
                  <c:v>28.743060000000696</c:v>
                </c:pt>
                <c:pt idx="314">
                  <c:v>28.803470000100788</c:v>
                </c:pt>
                <c:pt idx="315">
                  <c:v>28.811109999995097</c:v>
                </c:pt>
                <c:pt idx="316">
                  <c:v>28.870140000100946</c:v>
                </c:pt>
                <c:pt idx="317">
                  <c:v>28.938890000099491</c:v>
                </c:pt>
                <c:pt idx="318">
                  <c:v>29.502779999995255</c:v>
                </c:pt>
                <c:pt idx="319">
                  <c:v>29.570140000098036</c:v>
                </c:pt>
                <c:pt idx="320">
                  <c:v>29.631250000100408</c:v>
                </c:pt>
                <c:pt idx="321">
                  <c:v>29.636810000098194</c:v>
                </c:pt>
                <c:pt idx="322">
                  <c:v>29.697219999994559</c:v>
                </c:pt>
                <c:pt idx="323">
                  <c:v>29.704170000099111</c:v>
                </c:pt>
                <c:pt idx="324">
                  <c:v>29.763889999994717</c:v>
                </c:pt>
                <c:pt idx="325">
                  <c:v>29.772220000100788</c:v>
                </c:pt>
                <c:pt idx="326">
                  <c:v>29.831249999995634</c:v>
                </c:pt>
                <c:pt idx="327">
                  <c:v>29.837500000001455</c:v>
                </c:pt>
                <c:pt idx="328">
                  <c:v>29.900000000001455</c:v>
                </c:pt>
                <c:pt idx="329">
                  <c:v>30.463200000100187</c:v>
                </c:pt>
              </c:numCache>
            </c:numRef>
          </c:xVal>
          <c:yVal>
            <c:numRef>
              <c:f>'Vic-Lon'!$G$2:$G$627</c:f>
              <c:numCache>
                <c:formatCode>0.0</c:formatCode>
                <c:ptCount val="626"/>
                <c:pt idx="0">
                  <c:v>1.5022222222222222E-2</c:v>
                </c:pt>
                <c:pt idx="1">
                  <c:v>3.1199999999999999E-2</c:v>
                </c:pt>
                <c:pt idx="2">
                  <c:v>4.448888888888889E-2</c:v>
                </c:pt>
                <c:pt idx="3">
                  <c:v>5.6666666666666664E-2</c:v>
                </c:pt>
                <c:pt idx="4">
                  <c:v>7.3777777777777775E-2</c:v>
                </c:pt>
                <c:pt idx="5">
                  <c:v>8.773333333333333E-2</c:v>
                </c:pt>
                <c:pt idx="6">
                  <c:v>0.1043111111111111</c:v>
                </c:pt>
                <c:pt idx="7">
                  <c:v>0.12146666666666667</c:v>
                </c:pt>
                <c:pt idx="8">
                  <c:v>0.13862222222222223</c:v>
                </c:pt>
                <c:pt idx="9">
                  <c:v>0.14413333333333334</c:v>
                </c:pt>
                <c:pt idx="10">
                  <c:v>0.15866666666666668</c:v>
                </c:pt>
                <c:pt idx="11">
                  <c:v>0.16866666666666666</c:v>
                </c:pt>
                <c:pt idx="12">
                  <c:v>0.18564444444444445</c:v>
                </c:pt>
                <c:pt idx="13">
                  <c:v>0.19244444444444445</c:v>
                </c:pt>
                <c:pt idx="14">
                  <c:v>0.20573333333333332</c:v>
                </c:pt>
                <c:pt idx="15">
                  <c:v>0.22262222222222222</c:v>
                </c:pt>
                <c:pt idx="16">
                  <c:v>0.23519999999999999</c:v>
                </c:pt>
                <c:pt idx="17">
                  <c:v>0.25191111111111109</c:v>
                </c:pt>
                <c:pt idx="18">
                  <c:v>0.2685777777777778</c:v>
                </c:pt>
                <c:pt idx="19">
                  <c:v>0.28546666666666665</c:v>
                </c:pt>
                <c:pt idx="20">
                  <c:v>0.29920000000000002</c:v>
                </c:pt>
                <c:pt idx="21">
                  <c:v>0.31559999999999999</c:v>
                </c:pt>
                <c:pt idx="22">
                  <c:v>0.33239999999999997</c:v>
                </c:pt>
                <c:pt idx="23">
                  <c:v>0.34720000000000001</c:v>
                </c:pt>
                <c:pt idx="24">
                  <c:v>0.36302222222222225</c:v>
                </c:pt>
                <c:pt idx="25">
                  <c:v>0.37488888888888888</c:v>
                </c:pt>
                <c:pt idx="26">
                  <c:v>0.39186666666666664</c:v>
                </c:pt>
                <c:pt idx="27">
                  <c:v>0.40728888888888887</c:v>
                </c:pt>
                <c:pt idx="28">
                  <c:v>0.42391111111111113</c:v>
                </c:pt>
                <c:pt idx="29">
                  <c:v>0.44035555555555556</c:v>
                </c:pt>
                <c:pt idx="30">
                  <c:v>0.45746666666666669</c:v>
                </c:pt>
                <c:pt idx="31">
                  <c:v>0.46768888888888888</c:v>
                </c:pt>
                <c:pt idx="32">
                  <c:v>0.48262222222222223</c:v>
                </c:pt>
                <c:pt idx="33">
                  <c:v>0.49880000000000002</c:v>
                </c:pt>
                <c:pt idx="34">
                  <c:v>0.51195555555555561</c:v>
                </c:pt>
                <c:pt idx="35">
                  <c:v>0.52413333333333334</c:v>
                </c:pt>
                <c:pt idx="36">
                  <c:v>0.54124444444444442</c:v>
                </c:pt>
                <c:pt idx="37">
                  <c:v>0.55511111111111111</c:v>
                </c:pt>
                <c:pt idx="38">
                  <c:v>0.57168888888888891</c:v>
                </c:pt>
                <c:pt idx="39">
                  <c:v>0.58884444444444439</c:v>
                </c:pt>
                <c:pt idx="40">
                  <c:v>0.60595555555555558</c:v>
                </c:pt>
                <c:pt idx="41">
                  <c:v>0.61195555555555559</c:v>
                </c:pt>
                <c:pt idx="42">
                  <c:v>0.62653333333333339</c:v>
                </c:pt>
                <c:pt idx="43">
                  <c:v>0.63626666666666665</c:v>
                </c:pt>
                <c:pt idx="44">
                  <c:v>0.65324444444444441</c:v>
                </c:pt>
                <c:pt idx="45">
                  <c:v>0.65959999999999996</c:v>
                </c:pt>
                <c:pt idx="46">
                  <c:v>0.67293333333333338</c:v>
                </c:pt>
                <c:pt idx="47">
                  <c:v>0.68977777777777782</c:v>
                </c:pt>
                <c:pt idx="48">
                  <c:v>0.70231111111111111</c:v>
                </c:pt>
                <c:pt idx="49">
                  <c:v>0.71902222222222223</c:v>
                </c:pt>
                <c:pt idx="50">
                  <c:v>0.73564444444444443</c:v>
                </c:pt>
                <c:pt idx="51">
                  <c:v>0.75253333333333339</c:v>
                </c:pt>
                <c:pt idx="52">
                  <c:v>0.76639999999999997</c:v>
                </c:pt>
                <c:pt idx="53">
                  <c:v>0.78284444444444445</c:v>
                </c:pt>
                <c:pt idx="54">
                  <c:v>0.79959999999999998</c:v>
                </c:pt>
                <c:pt idx="55">
                  <c:v>0.81444444444444442</c:v>
                </c:pt>
                <c:pt idx="56">
                  <c:v>0.83017777777777779</c:v>
                </c:pt>
                <c:pt idx="57">
                  <c:v>0.84199999999999997</c:v>
                </c:pt>
                <c:pt idx="58">
                  <c:v>0.85893333333333333</c:v>
                </c:pt>
                <c:pt idx="59">
                  <c:v>0.87431111111111115</c:v>
                </c:pt>
                <c:pt idx="60">
                  <c:v>0.89093333333333335</c:v>
                </c:pt>
                <c:pt idx="61">
                  <c:v>0.90742222222222224</c:v>
                </c:pt>
                <c:pt idx="62">
                  <c:v>0.92453333333333332</c:v>
                </c:pt>
                <c:pt idx="63">
                  <c:v>0.93493333333333328</c:v>
                </c:pt>
                <c:pt idx="64">
                  <c:v>0.94973333333333332</c:v>
                </c:pt>
                <c:pt idx="65">
                  <c:v>0.96595555555555557</c:v>
                </c:pt>
                <c:pt idx="66">
                  <c:v>0.97897777777777772</c:v>
                </c:pt>
                <c:pt idx="67">
                  <c:v>0.99115555555555557</c:v>
                </c:pt>
                <c:pt idx="68">
                  <c:v>1.0082666666666666</c:v>
                </c:pt>
                <c:pt idx="69">
                  <c:v>1.0220888888888888</c:v>
                </c:pt>
                <c:pt idx="70">
                  <c:v>1.0386222222222221</c:v>
                </c:pt>
                <c:pt idx="71">
                  <c:v>1.0557333333333334</c:v>
                </c:pt>
                <c:pt idx="72">
                  <c:v>1.0728444444444445</c:v>
                </c:pt>
                <c:pt idx="73">
                  <c:v>1.079288888888889</c:v>
                </c:pt>
                <c:pt idx="74">
                  <c:v>1.0939111111111111</c:v>
                </c:pt>
                <c:pt idx="75">
                  <c:v>1.1033333333333333</c:v>
                </c:pt>
                <c:pt idx="76">
                  <c:v>1.120311111111111</c:v>
                </c:pt>
                <c:pt idx="77">
                  <c:v>1.1261777777777777</c:v>
                </c:pt>
                <c:pt idx="78">
                  <c:v>1.1395111111111111</c:v>
                </c:pt>
                <c:pt idx="79">
                  <c:v>1.1563111111111111</c:v>
                </c:pt>
                <c:pt idx="80">
                  <c:v>1.1687555555555555</c:v>
                </c:pt>
                <c:pt idx="81">
                  <c:v>1.1854222222222222</c:v>
                </c:pt>
                <c:pt idx="82">
                  <c:v>1.202</c:v>
                </c:pt>
                <c:pt idx="83">
                  <c:v>1.2188444444444444</c:v>
                </c:pt>
                <c:pt idx="84">
                  <c:v>1.2327999999999999</c:v>
                </c:pt>
                <c:pt idx="85">
                  <c:v>1.2492444444444444</c:v>
                </c:pt>
                <c:pt idx="86">
                  <c:v>1.2659555555555555</c:v>
                </c:pt>
                <c:pt idx="87">
                  <c:v>1.2808444444444445</c:v>
                </c:pt>
                <c:pt idx="88">
                  <c:v>1.2964888888888888</c:v>
                </c:pt>
                <c:pt idx="89">
                  <c:v>1.3083111111111112</c:v>
                </c:pt>
                <c:pt idx="90">
                  <c:v>1.3252444444444444</c:v>
                </c:pt>
                <c:pt idx="91">
                  <c:v>1.3405333333333334</c:v>
                </c:pt>
                <c:pt idx="92">
                  <c:v>1.3571111111111112</c:v>
                </c:pt>
                <c:pt idx="93">
                  <c:v>1.3735999999999999</c:v>
                </c:pt>
                <c:pt idx="94">
                  <c:v>1.3906666666666667</c:v>
                </c:pt>
                <c:pt idx="95">
                  <c:v>1.4012444444444445</c:v>
                </c:pt>
                <c:pt idx="96">
                  <c:v>1.4159555555555556</c:v>
                </c:pt>
                <c:pt idx="97">
                  <c:v>1.4321777777777778</c:v>
                </c:pt>
                <c:pt idx="98">
                  <c:v>1.4450666666666667</c:v>
                </c:pt>
                <c:pt idx="99">
                  <c:v>1.4572444444444443</c:v>
                </c:pt>
                <c:pt idx="100">
                  <c:v>1.4743111111111111</c:v>
                </c:pt>
                <c:pt idx="101">
                  <c:v>1.4880444444444445</c:v>
                </c:pt>
                <c:pt idx="102">
                  <c:v>1.5045777777777778</c:v>
                </c:pt>
                <c:pt idx="103">
                  <c:v>1.5216888888888889</c:v>
                </c:pt>
                <c:pt idx="104">
                  <c:v>1.5387555555555557</c:v>
                </c:pt>
                <c:pt idx="105">
                  <c:v>1.5456444444444444</c:v>
                </c:pt>
                <c:pt idx="106">
                  <c:v>1.5603555555555555</c:v>
                </c:pt>
                <c:pt idx="107">
                  <c:v>1.5694222222222223</c:v>
                </c:pt>
                <c:pt idx="108">
                  <c:v>1.5864</c:v>
                </c:pt>
                <c:pt idx="109">
                  <c:v>1.5917333333333332</c:v>
                </c:pt>
                <c:pt idx="110">
                  <c:v>1.6051111111111112</c:v>
                </c:pt>
                <c:pt idx="111">
                  <c:v>1.6218666666666666</c:v>
                </c:pt>
                <c:pt idx="112">
                  <c:v>1.6342666666666668</c:v>
                </c:pt>
                <c:pt idx="113">
                  <c:v>1.6509333333333334</c:v>
                </c:pt>
                <c:pt idx="114">
                  <c:v>1.6674666666666667</c:v>
                </c:pt>
                <c:pt idx="115">
                  <c:v>1.6842666666666666</c:v>
                </c:pt>
                <c:pt idx="116">
                  <c:v>1.6983555555555556</c:v>
                </c:pt>
                <c:pt idx="117">
                  <c:v>1.7148000000000001</c:v>
                </c:pt>
                <c:pt idx="118">
                  <c:v>1.7314666666666667</c:v>
                </c:pt>
                <c:pt idx="119">
                  <c:v>1.7463555555555557</c:v>
                </c:pt>
                <c:pt idx="120">
                  <c:v>1.7619555555555555</c:v>
                </c:pt>
                <c:pt idx="121">
                  <c:v>1.7737333333333334</c:v>
                </c:pt>
                <c:pt idx="122">
                  <c:v>1.7906666666666666</c:v>
                </c:pt>
                <c:pt idx="123">
                  <c:v>1.805911111111111</c:v>
                </c:pt>
                <c:pt idx="124">
                  <c:v>1.8224888888888888</c:v>
                </c:pt>
                <c:pt idx="125">
                  <c:v>1.8390222222222221</c:v>
                </c:pt>
                <c:pt idx="126">
                  <c:v>1.8560888888888889</c:v>
                </c:pt>
                <c:pt idx="127">
                  <c:v>1.8668444444444445</c:v>
                </c:pt>
                <c:pt idx="128">
                  <c:v>1.8814222222222223</c:v>
                </c:pt>
                <c:pt idx="129">
                  <c:v>1.897688888888889</c:v>
                </c:pt>
                <c:pt idx="130">
                  <c:v>1.9104000000000001</c:v>
                </c:pt>
                <c:pt idx="131">
                  <c:v>1.9225777777777777</c:v>
                </c:pt>
                <c:pt idx="132">
                  <c:v>1.9396444444444445</c:v>
                </c:pt>
                <c:pt idx="133">
                  <c:v>1.9532888888888889</c:v>
                </c:pt>
                <c:pt idx="134">
                  <c:v>1.9697777777777778</c:v>
                </c:pt>
                <c:pt idx="135">
                  <c:v>1.9868444444444444</c:v>
                </c:pt>
                <c:pt idx="136">
                  <c:v>2.003911111111111</c:v>
                </c:pt>
                <c:pt idx="137">
                  <c:v>2.0112444444444444</c:v>
                </c:pt>
                <c:pt idx="138">
                  <c:v>2.0259999999999998</c:v>
                </c:pt>
                <c:pt idx="139">
                  <c:v>2.0347111111111111</c:v>
                </c:pt>
                <c:pt idx="140">
                  <c:v>2.0516888888888887</c:v>
                </c:pt>
                <c:pt idx="141">
                  <c:v>2.0564</c:v>
                </c:pt>
                <c:pt idx="142">
                  <c:v>2.0698222222222222</c:v>
                </c:pt>
                <c:pt idx="143">
                  <c:v>2.0865777777777779</c:v>
                </c:pt>
                <c:pt idx="144">
                  <c:v>2.0988888888888888</c:v>
                </c:pt>
                <c:pt idx="145">
                  <c:v>2.1155555555555554</c:v>
                </c:pt>
                <c:pt idx="146">
                  <c:v>2.1320000000000001</c:v>
                </c:pt>
                <c:pt idx="147">
                  <c:v>2.1488</c:v>
                </c:pt>
                <c:pt idx="148">
                  <c:v>2.1629777777777779</c:v>
                </c:pt>
                <c:pt idx="149">
                  <c:v>2.1794666666666669</c:v>
                </c:pt>
                <c:pt idx="150">
                  <c:v>2.1960888888888888</c:v>
                </c:pt>
                <c:pt idx="151">
                  <c:v>2.2110222222222222</c:v>
                </c:pt>
                <c:pt idx="152">
                  <c:v>2.2265333333333333</c:v>
                </c:pt>
                <c:pt idx="153">
                  <c:v>2.2382666666666666</c:v>
                </c:pt>
                <c:pt idx="154">
                  <c:v>2.2551999999999999</c:v>
                </c:pt>
                <c:pt idx="155">
                  <c:v>2.2703555555555557</c:v>
                </c:pt>
                <c:pt idx="156">
                  <c:v>2.286888888888889</c:v>
                </c:pt>
                <c:pt idx="157">
                  <c:v>2.3034666666666666</c:v>
                </c:pt>
                <c:pt idx="158">
                  <c:v>2.3205333333333331</c:v>
                </c:pt>
                <c:pt idx="159">
                  <c:v>2.3314666666666666</c:v>
                </c:pt>
                <c:pt idx="160">
                  <c:v>2.3459111111111111</c:v>
                </c:pt>
                <c:pt idx="161">
                  <c:v>2.3621777777777777</c:v>
                </c:pt>
                <c:pt idx="162">
                  <c:v>2.374711111111111</c:v>
                </c:pt>
                <c:pt idx="163">
                  <c:v>2.3868888888888891</c:v>
                </c:pt>
                <c:pt idx="164">
                  <c:v>2.4039555555555556</c:v>
                </c:pt>
                <c:pt idx="165">
                  <c:v>2.4175555555555555</c:v>
                </c:pt>
                <c:pt idx="166">
                  <c:v>2.4340444444444445</c:v>
                </c:pt>
                <c:pt idx="167">
                  <c:v>2.451111111111111</c:v>
                </c:pt>
                <c:pt idx="168">
                  <c:v>2.4681333333333333</c:v>
                </c:pt>
                <c:pt idx="169">
                  <c:v>2.4758666666666667</c:v>
                </c:pt>
                <c:pt idx="170">
                  <c:v>2.4907111111111111</c:v>
                </c:pt>
                <c:pt idx="171">
                  <c:v>2.499022222222222</c:v>
                </c:pt>
                <c:pt idx="172">
                  <c:v>2.516</c:v>
                </c:pt>
                <c:pt idx="173">
                  <c:v>2.5199555555555557</c:v>
                </c:pt>
                <c:pt idx="174">
                  <c:v>2.5334222222222222</c:v>
                </c:pt>
                <c:pt idx="175">
                  <c:v>2.5501333333333331</c:v>
                </c:pt>
                <c:pt idx="176">
                  <c:v>2.5623999999999998</c:v>
                </c:pt>
                <c:pt idx="177">
                  <c:v>2.5790666666666668</c:v>
                </c:pt>
                <c:pt idx="178">
                  <c:v>2.5954666666666668</c:v>
                </c:pt>
                <c:pt idx="179">
                  <c:v>2.612222222222222</c:v>
                </c:pt>
                <c:pt idx="180">
                  <c:v>2.6265333333333332</c:v>
                </c:pt>
                <c:pt idx="181">
                  <c:v>2.6430222222222222</c:v>
                </c:pt>
                <c:pt idx="182">
                  <c:v>2.6596000000000002</c:v>
                </c:pt>
                <c:pt idx="183">
                  <c:v>2.6745777777777779</c:v>
                </c:pt>
                <c:pt idx="184">
                  <c:v>2.69</c:v>
                </c:pt>
                <c:pt idx="185">
                  <c:v>2.7017333333333333</c:v>
                </c:pt>
                <c:pt idx="186">
                  <c:v>2.7186666666666666</c:v>
                </c:pt>
                <c:pt idx="187">
                  <c:v>2.7337333333333333</c:v>
                </c:pt>
                <c:pt idx="188">
                  <c:v>2.7502666666666666</c:v>
                </c:pt>
                <c:pt idx="189">
                  <c:v>2.7668444444444447</c:v>
                </c:pt>
                <c:pt idx="190">
                  <c:v>2.7839111111111112</c:v>
                </c:pt>
                <c:pt idx="191">
                  <c:v>2.7950666666666666</c:v>
                </c:pt>
                <c:pt idx="192">
                  <c:v>2.8093777777777778</c:v>
                </c:pt>
                <c:pt idx="193">
                  <c:v>2.8256888888888887</c:v>
                </c:pt>
                <c:pt idx="194">
                  <c:v>2.8380888888888891</c:v>
                </c:pt>
                <c:pt idx="195">
                  <c:v>2.850311111111111</c:v>
                </c:pt>
                <c:pt idx="196">
                  <c:v>2.8673333333333333</c:v>
                </c:pt>
                <c:pt idx="197">
                  <c:v>2.8808444444444445</c:v>
                </c:pt>
                <c:pt idx="198">
                  <c:v>2.8973333333333335</c:v>
                </c:pt>
                <c:pt idx="199">
                  <c:v>2.9143555555555554</c:v>
                </c:pt>
                <c:pt idx="200">
                  <c:v>2.9313777777777776</c:v>
                </c:pt>
                <c:pt idx="201">
                  <c:v>2.939511111111111</c:v>
                </c:pt>
                <c:pt idx="202">
                  <c:v>2.9544444444444444</c:v>
                </c:pt>
                <c:pt idx="203">
                  <c:v>2.9623555555555554</c:v>
                </c:pt>
                <c:pt idx="204">
                  <c:v>2.9793333333333334</c:v>
                </c:pt>
                <c:pt idx="205">
                  <c:v>2.9823111111111111</c:v>
                </c:pt>
                <c:pt idx="206">
                  <c:v>2.9958222222222224</c:v>
                </c:pt>
                <c:pt idx="207">
                  <c:v>3.012488888888889</c:v>
                </c:pt>
                <c:pt idx="208">
                  <c:v>3.0247111111111109</c:v>
                </c:pt>
                <c:pt idx="209">
                  <c:v>3.041377777777778</c:v>
                </c:pt>
                <c:pt idx="210">
                  <c:v>3.0577333333333332</c:v>
                </c:pt>
                <c:pt idx="211">
                  <c:v>3.0744444444444445</c:v>
                </c:pt>
                <c:pt idx="212">
                  <c:v>3.0888444444444443</c:v>
                </c:pt>
                <c:pt idx="213">
                  <c:v>3.1053777777777776</c:v>
                </c:pt>
                <c:pt idx="214">
                  <c:v>3.1219111111111113</c:v>
                </c:pt>
                <c:pt idx="215">
                  <c:v>3.1369777777777776</c:v>
                </c:pt>
                <c:pt idx="216">
                  <c:v>3.1523555555555554</c:v>
                </c:pt>
                <c:pt idx="217">
                  <c:v>3.1640888888888887</c:v>
                </c:pt>
                <c:pt idx="218">
                  <c:v>3.1810222222222224</c:v>
                </c:pt>
                <c:pt idx="219">
                  <c:v>3.1960000000000002</c:v>
                </c:pt>
                <c:pt idx="220">
                  <c:v>3.2124888888888887</c:v>
                </c:pt>
                <c:pt idx="221">
                  <c:v>3.229111111111111</c:v>
                </c:pt>
                <c:pt idx="222">
                  <c:v>3.2461333333333333</c:v>
                </c:pt>
                <c:pt idx="223">
                  <c:v>3.2574666666666667</c:v>
                </c:pt>
                <c:pt idx="224">
                  <c:v>3.2716444444444446</c:v>
                </c:pt>
                <c:pt idx="225">
                  <c:v>3.2879999999999998</c:v>
                </c:pt>
                <c:pt idx="226">
                  <c:v>3.3002222222222222</c:v>
                </c:pt>
                <c:pt idx="227">
                  <c:v>3.3124888888888888</c:v>
                </c:pt>
                <c:pt idx="228">
                  <c:v>3.3295111111111111</c:v>
                </c:pt>
                <c:pt idx="229">
                  <c:v>3.3429333333333333</c:v>
                </c:pt>
                <c:pt idx="230">
                  <c:v>3.3594222222222223</c:v>
                </c:pt>
                <c:pt idx="231">
                  <c:v>3.3763999999999998</c:v>
                </c:pt>
                <c:pt idx="232">
                  <c:v>3.3933777777777778</c:v>
                </c:pt>
                <c:pt idx="233">
                  <c:v>3.4019111111111111</c:v>
                </c:pt>
                <c:pt idx="234">
                  <c:v>3.4168888888888889</c:v>
                </c:pt>
                <c:pt idx="235">
                  <c:v>3.4243111111111113</c:v>
                </c:pt>
                <c:pt idx="236">
                  <c:v>3.4412888888888888</c:v>
                </c:pt>
                <c:pt idx="237">
                  <c:v>3.442622222222222</c:v>
                </c:pt>
                <c:pt idx="238">
                  <c:v>3.4561777777777776</c:v>
                </c:pt>
                <c:pt idx="239">
                  <c:v>3.4728444444444446</c:v>
                </c:pt>
                <c:pt idx="240">
                  <c:v>3.4850222222222222</c:v>
                </c:pt>
                <c:pt idx="241">
                  <c:v>3.5016888888888889</c:v>
                </c:pt>
                <c:pt idx="242">
                  <c:v>3.5179555555555555</c:v>
                </c:pt>
                <c:pt idx="243">
                  <c:v>3.5346666666666668</c:v>
                </c:pt>
                <c:pt idx="244">
                  <c:v>3.5491999999999999</c:v>
                </c:pt>
                <c:pt idx="245">
                  <c:v>3.5657333333333332</c:v>
                </c:pt>
                <c:pt idx="246">
                  <c:v>3.5822222222222222</c:v>
                </c:pt>
                <c:pt idx="247">
                  <c:v>3.5973333333333333</c:v>
                </c:pt>
                <c:pt idx="248">
                  <c:v>3.6126222222222224</c:v>
                </c:pt>
                <c:pt idx="249">
                  <c:v>3.624311111111111</c:v>
                </c:pt>
                <c:pt idx="250">
                  <c:v>3.6412444444444443</c:v>
                </c:pt>
                <c:pt idx="251">
                  <c:v>3.6561777777777777</c:v>
                </c:pt>
                <c:pt idx="252">
                  <c:v>3.6726666666666667</c:v>
                </c:pt>
                <c:pt idx="253">
                  <c:v>3.6892888888888891</c:v>
                </c:pt>
                <c:pt idx="254">
                  <c:v>3.7063111111111109</c:v>
                </c:pt>
                <c:pt idx="255">
                  <c:v>3.7178666666666667</c:v>
                </c:pt>
                <c:pt idx="256">
                  <c:v>3.7319111111111112</c:v>
                </c:pt>
                <c:pt idx="257">
                  <c:v>3.7483111111111111</c:v>
                </c:pt>
                <c:pt idx="258">
                  <c:v>3.7603111111111112</c:v>
                </c:pt>
                <c:pt idx="259">
                  <c:v>3.7725777777777778</c:v>
                </c:pt>
                <c:pt idx="260">
                  <c:v>3.7896000000000001</c:v>
                </c:pt>
                <c:pt idx="261">
                  <c:v>3.8029777777777776</c:v>
                </c:pt>
                <c:pt idx="262">
                  <c:v>3.8194666666666666</c:v>
                </c:pt>
                <c:pt idx="263">
                  <c:v>3.8364444444444445</c:v>
                </c:pt>
                <c:pt idx="264">
                  <c:v>3.8534222222222221</c:v>
                </c:pt>
                <c:pt idx="265">
                  <c:v>3.8623555555555558</c:v>
                </c:pt>
                <c:pt idx="266">
                  <c:v>3.8774222222222221</c:v>
                </c:pt>
                <c:pt idx="267">
                  <c:v>3.8843111111111113</c:v>
                </c:pt>
                <c:pt idx="268">
                  <c:v>3.9013333333333335</c:v>
                </c:pt>
                <c:pt idx="269">
                  <c:v>3.9149333333333334</c:v>
                </c:pt>
                <c:pt idx="270">
                  <c:v>3.9315555555555557</c:v>
                </c:pt>
                <c:pt idx="271">
                  <c:v>3.943688888888889</c:v>
                </c:pt>
                <c:pt idx="272">
                  <c:v>3.9603555555555556</c:v>
                </c:pt>
                <c:pt idx="273">
                  <c:v>3.976577777777778</c:v>
                </c:pt>
                <c:pt idx="274">
                  <c:v>3.9932888888888889</c:v>
                </c:pt>
                <c:pt idx="275">
                  <c:v>4.0079555555555553</c:v>
                </c:pt>
                <c:pt idx="276">
                  <c:v>4.0245333333333333</c:v>
                </c:pt>
                <c:pt idx="277">
                  <c:v>4.0409333333333333</c:v>
                </c:pt>
                <c:pt idx="278">
                  <c:v>4.0561333333333334</c:v>
                </c:pt>
                <c:pt idx="279">
                  <c:v>4.0713333333333335</c:v>
                </c:pt>
                <c:pt idx="280">
                  <c:v>4.0830222222222226</c:v>
                </c:pt>
                <c:pt idx="281">
                  <c:v>4.0999555555555558</c:v>
                </c:pt>
                <c:pt idx="282">
                  <c:v>4.1147999999999998</c:v>
                </c:pt>
                <c:pt idx="283">
                  <c:v>4.1312888888888892</c:v>
                </c:pt>
                <c:pt idx="284">
                  <c:v>4.1479555555555558</c:v>
                </c:pt>
                <c:pt idx="285">
                  <c:v>4.1649777777777777</c:v>
                </c:pt>
                <c:pt idx="286">
                  <c:v>4.1767111111111115</c:v>
                </c:pt>
                <c:pt idx="287">
                  <c:v>4.1905777777777775</c:v>
                </c:pt>
                <c:pt idx="288">
                  <c:v>4.2070222222222222</c:v>
                </c:pt>
                <c:pt idx="289">
                  <c:v>4.2188444444444446</c:v>
                </c:pt>
                <c:pt idx="290">
                  <c:v>4.2312000000000003</c:v>
                </c:pt>
                <c:pt idx="291">
                  <c:v>4.2482222222222221</c:v>
                </c:pt>
                <c:pt idx="292">
                  <c:v>4.261511111111111</c:v>
                </c:pt>
                <c:pt idx="293">
                  <c:v>4.2779999999999996</c:v>
                </c:pt>
                <c:pt idx="294">
                  <c:v>4.2949333333333337</c:v>
                </c:pt>
                <c:pt idx="295">
                  <c:v>4.311866666666667</c:v>
                </c:pt>
                <c:pt idx="296">
                  <c:v>4.3212000000000002</c:v>
                </c:pt>
                <c:pt idx="297">
                  <c:v>4.3363555555555555</c:v>
                </c:pt>
                <c:pt idx="298">
                  <c:v>4.3426222222222224</c:v>
                </c:pt>
                <c:pt idx="299">
                  <c:v>4.3596444444444442</c:v>
                </c:pt>
                <c:pt idx="300">
                  <c:v>4.3733333333333331</c:v>
                </c:pt>
                <c:pt idx="301">
                  <c:v>4.3899111111111111</c:v>
                </c:pt>
                <c:pt idx="302">
                  <c:v>4.4020000000000001</c:v>
                </c:pt>
                <c:pt idx="303">
                  <c:v>4.4187111111111115</c:v>
                </c:pt>
                <c:pt idx="304">
                  <c:v>4.4348888888888887</c:v>
                </c:pt>
                <c:pt idx="305">
                  <c:v>4.4515555555555553</c:v>
                </c:pt>
                <c:pt idx="306">
                  <c:v>4.4663555555555554</c:v>
                </c:pt>
                <c:pt idx="307">
                  <c:v>4.4829777777777782</c:v>
                </c:pt>
                <c:pt idx="308">
                  <c:v>4.4993333333333334</c:v>
                </c:pt>
                <c:pt idx="309">
                  <c:v>4.5145777777777774</c:v>
                </c:pt>
                <c:pt idx="310">
                  <c:v>4.5296888888888889</c:v>
                </c:pt>
                <c:pt idx="311">
                  <c:v>4.5414222222222218</c:v>
                </c:pt>
                <c:pt idx="312">
                  <c:v>4.5583999999999998</c:v>
                </c:pt>
                <c:pt idx="313">
                  <c:v>4.5731555555555552</c:v>
                </c:pt>
                <c:pt idx="314">
                  <c:v>4.5896444444444446</c:v>
                </c:pt>
                <c:pt idx="315">
                  <c:v>4.606355555555556</c:v>
                </c:pt>
                <c:pt idx="316">
                  <c:v>4.6233777777777778</c:v>
                </c:pt>
                <c:pt idx="317">
                  <c:v>4.6353333333333335</c:v>
                </c:pt>
                <c:pt idx="318">
                  <c:v>4.6490222222222224</c:v>
                </c:pt>
                <c:pt idx="319">
                  <c:v>4.6655555555555557</c:v>
                </c:pt>
                <c:pt idx="320">
                  <c:v>4.6771555555555553</c:v>
                </c:pt>
                <c:pt idx="321">
                  <c:v>4.6895555555555557</c:v>
                </c:pt>
                <c:pt idx="322">
                  <c:v>4.7065777777777775</c:v>
                </c:pt>
                <c:pt idx="323">
                  <c:v>4.7198222222222226</c:v>
                </c:pt>
                <c:pt idx="324">
                  <c:v>4.7363111111111111</c:v>
                </c:pt>
                <c:pt idx="325">
                  <c:v>4.7532444444444444</c:v>
                </c:pt>
                <c:pt idx="326">
                  <c:v>4.7701777777777776</c:v>
                </c:pt>
                <c:pt idx="327">
                  <c:v>4.7798666666666669</c:v>
                </c:pt>
                <c:pt idx="328">
                  <c:v>4.7951111111111109</c:v>
                </c:pt>
                <c:pt idx="329">
                  <c:v>4.8006666666666664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3-4075-8A11-11DF2C1B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33512"/>
        <c:axId val="438032200"/>
      </c:scatterChart>
      <c:valAx>
        <c:axId val="4380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Mission Elapsed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2200"/>
        <c:crosses val="autoZero"/>
        <c:crossBetween val="midCat"/>
      </c:valAx>
      <c:valAx>
        <c:axId val="4380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Images</a:t>
                </a:r>
                <a:r>
                  <a:rPr lang="en-CA" baseline="0"/>
                  <a:t> Downlinked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10</xdr:row>
      <xdr:rowOff>180975</xdr:rowOff>
    </xdr:from>
    <xdr:to>
      <xdr:col>21</xdr:col>
      <xdr:colOff>409575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C732E-CAAB-4EAE-B8F2-A2F961B3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10</xdr:row>
      <xdr:rowOff>180975</xdr:rowOff>
    </xdr:from>
    <xdr:to>
      <xdr:col>20</xdr:col>
      <xdr:colOff>590549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177BE-D450-4205-9EAA-A6095635C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10</xdr:row>
      <xdr:rowOff>38100</xdr:rowOff>
    </xdr:from>
    <xdr:to>
      <xdr:col>20</xdr:col>
      <xdr:colOff>542925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6B2-09F0-48DC-AC38-C8537F5F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D950-ADD4-4926-8495-5990AEB1A6F6}">
  <dimension ref="A1:L1246"/>
  <sheetViews>
    <sheetView workbookViewId="0">
      <selection activeCell="L14" sqref="L14"/>
    </sheetView>
  </sheetViews>
  <sheetFormatPr defaultRowHeight="15" x14ac:dyDescent="0.25"/>
  <cols>
    <col min="1" max="1" width="10.140625" bestFit="1" customWidth="1"/>
    <col min="3" max="4" width="16.5703125" style="1" bestFit="1" customWidth="1"/>
    <col min="5" max="5" width="13.5703125" bestFit="1" customWidth="1"/>
    <col min="8" max="8" width="21.140625" bestFit="1" customWidth="1"/>
  </cols>
  <sheetData>
    <row r="1" spans="1:12" ht="16.5" thickBot="1" x14ac:dyDescent="0.3">
      <c r="A1" t="s">
        <v>12</v>
      </c>
      <c r="B1" t="s">
        <v>1</v>
      </c>
      <c r="C1" s="1" t="s">
        <v>2</v>
      </c>
      <c r="D1" s="1" t="s">
        <v>3</v>
      </c>
      <c r="E1" t="s">
        <v>4</v>
      </c>
      <c r="H1" s="19" t="s">
        <v>19</v>
      </c>
      <c r="I1" s="19"/>
      <c r="J1" s="2"/>
    </row>
    <row r="2" spans="1:12" x14ac:dyDescent="0.25">
      <c r="A2" t="s">
        <v>5</v>
      </c>
      <c r="B2">
        <v>1</v>
      </c>
      <c r="C2" s="1">
        <v>44379.11612233796</v>
      </c>
      <c r="D2" s="1">
        <v>44379.118713958334</v>
      </c>
      <c r="E2">
        <v>223.916</v>
      </c>
      <c r="H2" s="17" t="s">
        <v>4</v>
      </c>
      <c r="I2" s="18"/>
    </row>
    <row r="3" spans="1:12" x14ac:dyDescent="0.25">
      <c r="A3" t="s">
        <v>9</v>
      </c>
      <c r="B3">
        <v>1</v>
      </c>
      <c r="C3" s="1">
        <v>44379.116972835647</v>
      </c>
      <c r="D3" s="1">
        <v>44379.12064734954</v>
      </c>
      <c r="E3">
        <v>317.47800000000001</v>
      </c>
      <c r="H3" s="3" t="s">
        <v>14</v>
      </c>
      <c r="I3" s="6">
        <f>MIN(E:E)</f>
        <v>30.152000000000001</v>
      </c>
    </row>
    <row r="4" spans="1:12" x14ac:dyDescent="0.25">
      <c r="A4" t="s">
        <v>6</v>
      </c>
      <c r="B4">
        <v>1</v>
      </c>
      <c r="C4" s="1">
        <v>44379.179937037035</v>
      </c>
      <c r="D4" s="1">
        <v>44379.183853194445</v>
      </c>
      <c r="E4">
        <v>338.35700000000003</v>
      </c>
      <c r="H4" s="3" t="s">
        <v>13</v>
      </c>
      <c r="I4" s="6">
        <f>AVERAGE(E:E)</f>
        <v>330.63480803212843</v>
      </c>
    </row>
    <row r="5" spans="1:12" x14ac:dyDescent="0.25">
      <c r="A5" t="s">
        <v>7</v>
      </c>
      <c r="B5">
        <v>1</v>
      </c>
      <c r="C5" s="1">
        <v>44379.180883032408</v>
      </c>
      <c r="D5" s="1">
        <v>44379.185061053242</v>
      </c>
      <c r="E5">
        <v>360.98099999999999</v>
      </c>
      <c r="H5" s="3" t="s">
        <v>15</v>
      </c>
      <c r="I5" s="6">
        <f>MAX(E:E)</f>
        <v>386.32</v>
      </c>
    </row>
    <row r="6" spans="1:12" x14ac:dyDescent="0.25">
      <c r="A6" t="s">
        <v>5</v>
      </c>
      <c r="B6">
        <v>2</v>
      </c>
      <c r="C6" s="1">
        <v>44379.181755833335</v>
      </c>
      <c r="D6" s="1">
        <v>44379.186197754629</v>
      </c>
      <c r="E6">
        <v>383.78100000000001</v>
      </c>
      <c r="H6" s="3"/>
      <c r="I6" s="4"/>
    </row>
    <row r="7" spans="1:12" x14ac:dyDescent="0.25">
      <c r="A7" t="s">
        <v>9</v>
      </c>
      <c r="B7">
        <v>2</v>
      </c>
      <c r="C7" s="1">
        <v>44379.183253750001</v>
      </c>
      <c r="D7" s="1">
        <v>44379.187697615744</v>
      </c>
      <c r="E7">
        <v>383.94900000000001</v>
      </c>
      <c r="H7" s="5" t="s">
        <v>16</v>
      </c>
      <c r="I7" s="6">
        <f>SUM(E:E)</f>
        <v>411640.33599999989</v>
      </c>
      <c r="L7" t="s">
        <v>18</v>
      </c>
    </row>
    <row r="8" spans="1:12" x14ac:dyDescent="0.25">
      <c r="A8" t="s">
        <v>11</v>
      </c>
      <c r="B8">
        <v>1</v>
      </c>
      <c r="C8" s="1">
        <v>44379.24584171296</v>
      </c>
      <c r="D8" s="1">
        <v>44379.249313599539</v>
      </c>
      <c r="E8">
        <v>299.971</v>
      </c>
      <c r="H8" s="5" t="s">
        <v>17</v>
      </c>
      <c r="I8" s="6">
        <f>I7/31</f>
        <v>13278.720516129029</v>
      </c>
    </row>
    <row r="9" spans="1:12" ht="15.75" thickBot="1" x14ac:dyDescent="0.3">
      <c r="A9" t="s">
        <v>6</v>
      </c>
      <c r="B9">
        <v>2</v>
      </c>
      <c r="C9" s="1">
        <v>44379.246559444444</v>
      </c>
      <c r="D9" s="1">
        <v>44379.250771458333</v>
      </c>
      <c r="E9">
        <v>363.91699999999997</v>
      </c>
      <c r="H9" s="8" t="s">
        <v>21</v>
      </c>
      <c r="I9" s="7">
        <f>(COUNT(C:C)-1)/31</f>
        <v>40.12903225806452</v>
      </c>
    </row>
    <row r="10" spans="1:12" x14ac:dyDescent="0.25">
      <c r="A10" t="s">
        <v>7</v>
      </c>
      <c r="B10">
        <v>2</v>
      </c>
      <c r="C10" s="1">
        <v>44379.247670196761</v>
      </c>
      <c r="D10" s="1">
        <v>44379.251920104165</v>
      </c>
      <c r="E10">
        <v>367.19099999999997</v>
      </c>
    </row>
    <row r="11" spans="1:12" x14ac:dyDescent="0.25">
      <c r="A11" t="s">
        <v>5</v>
      </c>
      <c r="B11">
        <v>3</v>
      </c>
      <c r="C11" s="1">
        <v>44379.249130798613</v>
      </c>
      <c r="D11" s="1">
        <v>44379.252946180553</v>
      </c>
      <c r="E11">
        <v>329.65</v>
      </c>
    </row>
    <row r="12" spans="1:12" x14ac:dyDescent="0.25">
      <c r="A12" t="s">
        <v>9</v>
      </c>
      <c r="B12">
        <v>3</v>
      </c>
      <c r="C12" s="1">
        <v>44379.250400081015</v>
      </c>
      <c r="D12" s="1">
        <v>44379.254611585646</v>
      </c>
      <c r="E12">
        <v>363.87400000000002</v>
      </c>
    </row>
    <row r="13" spans="1:12" x14ac:dyDescent="0.25">
      <c r="A13" t="s">
        <v>10</v>
      </c>
      <c r="B13">
        <v>1</v>
      </c>
      <c r="C13" s="1">
        <v>44379.309568854165</v>
      </c>
      <c r="D13" s="1">
        <v>44379.313032939812</v>
      </c>
      <c r="E13">
        <v>299.29700000000003</v>
      </c>
    </row>
    <row r="14" spans="1:12" x14ac:dyDescent="0.25">
      <c r="A14" t="s">
        <v>0</v>
      </c>
      <c r="B14">
        <v>1</v>
      </c>
      <c r="C14" s="1">
        <v>44379.311163298611</v>
      </c>
      <c r="D14" s="1">
        <v>44379.314444710646</v>
      </c>
      <c r="E14">
        <v>283.51299999999998</v>
      </c>
    </row>
    <row r="15" spans="1:12" x14ac:dyDescent="0.25">
      <c r="A15" t="s">
        <v>8</v>
      </c>
      <c r="B15">
        <v>1</v>
      </c>
      <c r="C15" s="1">
        <v>44379.311279305555</v>
      </c>
      <c r="D15" s="1">
        <v>44379.315355381943</v>
      </c>
      <c r="E15">
        <v>352.173</v>
      </c>
    </row>
    <row r="16" spans="1:12" x14ac:dyDescent="0.25">
      <c r="A16" t="s">
        <v>11</v>
      </c>
      <c r="B16">
        <v>2</v>
      </c>
      <c r="C16" s="1">
        <v>44379.31194890046</v>
      </c>
      <c r="D16" s="1">
        <v>44379.316405254627</v>
      </c>
      <c r="E16">
        <v>385.029</v>
      </c>
    </row>
    <row r="17" spans="1:5" x14ac:dyDescent="0.25">
      <c r="A17" t="s">
        <v>6</v>
      </c>
      <c r="B17">
        <v>3</v>
      </c>
      <c r="C17" s="1">
        <v>44379.314334479168</v>
      </c>
      <c r="D17" s="1">
        <v>44379.317504687497</v>
      </c>
      <c r="E17">
        <v>273.90699999999998</v>
      </c>
    </row>
    <row r="18" spans="1:5" x14ac:dyDescent="0.25">
      <c r="A18" t="s">
        <v>7</v>
      </c>
      <c r="B18">
        <v>3</v>
      </c>
      <c r="C18" s="1">
        <v>44379.315057164349</v>
      </c>
      <c r="D18" s="1">
        <v>44379.318901041668</v>
      </c>
      <c r="E18">
        <v>332.11099999999999</v>
      </c>
    </row>
    <row r="19" spans="1:5" x14ac:dyDescent="0.25">
      <c r="A19" t="s">
        <v>5</v>
      </c>
      <c r="B19">
        <v>4</v>
      </c>
      <c r="C19" s="1">
        <v>44379.316417662034</v>
      </c>
      <c r="D19" s="1">
        <v>44379.320226446762</v>
      </c>
      <c r="E19">
        <v>329.07799999999997</v>
      </c>
    </row>
    <row r="20" spans="1:5" x14ac:dyDescent="0.25">
      <c r="A20" t="s">
        <v>9</v>
      </c>
      <c r="B20">
        <v>4</v>
      </c>
      <c r="C20" s="1">
        <v>44379.317336643522</v>
      </c>
      <c r="D20" s="1">
        <v>44379.321774930555</v>
      </c>
      <c r="E20">
        <v>383.46800000000002</v>
      </c>
    </row>
    <row r="21" spans="1:5" x14ac:dyDescent="0.25">
      <c r="A21" t="s">
        <v>10</v>
      </c>
      <c r="B21">
        <v>2</v>
      </c>
      <c r="C21" s="1">
        <v>44379.375687083331</v>
      </c>
      <c r="D21" s="1">
        <v>44379.380148263888</v>
      </c>
      <c r="E21">
        <v>385.44600000000003</v>
      </c>
    </row>
    <row r="22" spans="1:5" x14ac:dyDescent="0.25">
      <c r="A22" t="s">
        <v>0</v>
      </c>
      <c r="B22">
        <v>2</v>
      </c>
      <c r="C22" s="1">
        <v>44379.377144085651</v>
      </c>
      <c r="D22" s="1">
        <v>44379.38147349537</v>
      </c>
      <c r="E22">
        <v>374.06099999999998</v>
      </c>
    </row>
    <row r="23" spans="1:5" x14ac:dyDescent="0.25">
      <c r="A23" t="s">
        <v>8</v>
      </c>
      <c r="B23">
        <v>2</v>
      </c>
      <c r="C23" s="1">
        <v>44379.377766412035</v>
      </c>
      <c r="D23" s="1">
        <v>44379.382225532405</v>
      </c>
      <c r="E23">
        <v>385.267</v>
      </c>
    </row>
    <row r="24" spans="1:5" x14ac:dyDescent="0.25">
      <c r="A24" t="s">
        <v>11</v>
      </c>
      <c r="B24">
        <v>3</v>
      </c>
      <c r="C24" s="1">
        <v>44379.378876319446</v>
      </c>
      <c r="D24" s="1">
        <v>44379.383295706015</v>
      </c>
      <c r="E24">
        <v>381.83499999999998</v>
      </c>
    </row>
    <row r="25" spans="1:5" x14ac:dyDescent="0.25">
      <c r="A25" t="s">
        <v>6</v>
      </c>
      <c r="B25">
        <v>4</v>
      </c>
      <c r="C25" s="1">
        <v>44379.381482488425</v>
      </c>
      <c r="D25" s="1">
        <v>44379.385118148151</v>
      </c>
      <c r="E25">
        <v>314.12</v>
      </c>
    </row>
    <row r="26" spans="1:5" x14ac:dyDescent="0.25">
      <c r="A26" t="s">
        <v>7</v>
      </c>
      <c r="B26">
        <v>4</v>
      </c>
      <c r="C26" s="1">
        <v>44379.381967453701</v>
      </c>
      <c r="D26" s="1">
        <v>44379.386305868058</v>
      </c>
      <c r="E26">
        <v>374.839</v>
      </c>
    </row>
    <row r="27" spans="1:5" x14ac:dyDescent="0.25">
      <c r="A27" t="s">
        <v>5</v>
      </c>
      <c r="B27">
        <v>5</v>
      </c>
      <c r="C27" s="1">
        <v>44379.383163773149</v>
      </c>
      <c r="D27" s="1">
        <v>44379.387625277777</v>
      </c>
      <c r="E27">
        <v>385.47300000000001</v>
      </c>
    </row>
    <row r="28" spans="1:5" x14ac:dyDescent="0.25">
      <c r="A28" t="s">
        <v>9</v>
      </c>
      <c r="B28">
        <v>5</v>
      </c>
      <c r="C28" s="1">
        <v>44379.384308043984</v>
      </c>
      <c r="D28" s="1">
        <v>44379.388227858799</v>
      </c>
      <c r="E28">
        <v>338.67200000000003</v>
      </c>
    </row>
    <row r="29" spans="1:5" x14ac:dyDescent="0.25">
      <c r="A29" t="s">
        <v>10</v>
      </c>
      <c r="B29">
        <v>3</v>
      </c>
      <c r="C29" s="1">
        <v>44379.442731157411</v>
      </c>
      <c r="D29" s="1">
        <v>44379.447048229165</v>
      </c>
      <c r="E29">
        <v>372.995</v>
      </c>
    </row>
    <row r="30" spans="1:5" x14ac:dyDescent="0.25">
      <c r="A30" t="s">
        <v>0</v>
      </c>
      <c r="B30">
        <v>3</v>
      </c>
      <c r="C30" s="1">
        <v>44379.443808506941</v>
      </c>
      <c r="D30" s="1">
        <v>44379.448197418984</v>
      </c>
      <c r="E30">
        <v>379.202</v>
      </c>
    </row>
    <row r="31" spans="1:5" x14ac:dyDescent="0.25">
      <c r="A31" t="s">
        <v>8</v>
      </c>
      <c r="B31">
        <v>3</v>
      </c>
      <c r="C31" s="1">
        <v>44379.444569004627</v>
      </c>
      <c r="D31" s="1">
        <v>44379.449006574076</v>
      </c>
      <c r="E31">
        <v>383.40600000000001</v>
      </c>
    </row>
    <row r="32" spans="1:5" x14ac:dyDescent="0.25">
      <c r="A32" t="s">
        <v>11</v>
      </c>
      <c r="B32">
        <v>4</v>
      </c>
      <c r="C32" s="1">
        <v>44379.445746296296</v>
      </c>
      <c r="D32" s="1">
        <v>44379.450201666667</v>
      </c>
      <c r="E32">
        <v>384.94400000000002</v>
      </c>
    </row>
    <row r="33" spans="1:5" x14ac:dyDescent="0.25">
      <c r="A33" t="s">
        <v>6</v>
      </c>
      <c r="B33">
        <v>5</v>
      </c>
      <c r="C33" s="1">
        <v>44379.448119930559</v>
      </c>
      <c r="D33" s="1">
        <v>44379.452589652778</v>
      </c>
      <c r="E33">
        <v>386.18299999999999</v>
      </c>
    </row>
    <row r="34" spans="1:5" x14ac:dyDescent="0.25">
      <c r="A34" t="s">
        <v>7</v>
      </c>
      <c r="B34">
        <v>5</v>
      </c>
      <c r="C34" s="1">
        <v>44379.448893969908</v>
      </c>
      <c r="D34" s="1">
        <v>44379.452903472222</v>
      </c>
      <c r="E34">
        <v>346.42200000000003</v>
      </c>
    </row>
    <row r="35" spans="1:5" x14ac:dyDescent="0.25">
      <c r="A35" t="s">
        <v>5</v>
      </c>
      <c r="B35">
        <v>6</v>
      </c>
      <c r="C35" s="1">
        <v>44379.450576388888</v>
      </c>
      <c r="D35" s="1">
        <v>44379.45335916667</v>
      </c>
      <c r="E35">
        <v>240.43199999999999</v>
      </c>
    </row>
    <row r="36" spans="1:5" x14ac:dyDescent="0.25">
      <c r="A36" t="s">
        <v>10</v>
      </c>
      <c r="B36">
        <v>4</v>
      </c>
      <c r="C36" s="1">
        <v>44379.509649629632</v>
      </c>
      <c r="D36" s="1">
        <v>44379.514117615741</v>
      </c>
      <c r="E36">
        <v>386.03399999999999</v>
      </c>
    </row>
    <row r="37" spans="1:5" x14ac:dyDescent="0.25">
      <c r="A37" t="s">
        <v>0</v>
      </c>
      <c r="B37">
        <v>4</v>
      </c>
      <c r="C37" s="1">
        <v>44379.510684525463</v>
      </c>
      <c r="D37" s="1">
        <v>44379.514483298612</v>
      </c>
      <c r="E37">
        <v>328.214</v>
      </c>
    </row>
    <row r="38" spans="1:5" x14ac:dyDescent="0.25">
      <c r="A38" t="s">
        <v>8</v>
      </c>
      <c r="B38">
        <v>4</v>
      </c>
      <c r="C38" s="1">
        <v>44379.511551365744</v>
      </c>
      <c r="D38" s="1">
        <v>44379.515194247688</v>
      </c>
      <c r="E38">
        <v>314.74400000000003</v>
      </c>
    </row>
    <row r="39" spans="1:5" x14ac:dyDescent="0.25">
      <c r="A39" t="s">
        <v>11</v>
      </c>
      <c r="B39">
        <v>5</v>
      </c>
      <c r="C39" s="1">
        <v>44379.512953750003</v>
      </c>
      <c r="D39" s="1">
        <v>44379.516091273152</v>
      </c>
      <c r="E39">
        <v>271.08100000000002</v>
      </c>
    </row>
    <row r="40" spans="1:5" x14ac:dyDescent="0.25">
      <c r="A40" t="s">
        <v>6</v>
      </c>
      <c r="B40">
        <v>6</v>
      </c>
      <c r="C40" s="1">
        <v>44379.516138946761</v>
      </c>
      <c r="D40" s="1">
        <v>44379.517569618052</v>
      </c>
      <c r="E40">
        <v>123.61</v>
      </c>
    </row>
    <row r="41" spans="1:5" x14ac:dyDescent="0.25">
      <c r="A41" t="s">
        <v>10</v>
      </c>
      <c r="B41">
        <v>5</v>
      </c>
      <c r="C41" s="1">
        <v>44379.576662557869</v>
      </c>
      <c r="D41" s="1">
        <v>44379.58044273148</v>
      </c>
      <c r="E41">
        <v>326.60700000000003</v>
      </c>
    </row>
    <row r="42" spans="1:5" x14ac:dyDescent="0.25">
      <c r="A42" t="s">
        <v>9</v>
      </c>
      <c r="B42">
        <v>6</v>
      </c>
      <c r="C42" s="1">
        <v>44380.078946041664</v>
      </c>
      <c r="D42" s="1">
        <v>44380.081230902775</v>
      </c>
      <c r="E42">
        <v>197.41200000000001</v>
      </c>
    </row>
    <row r="43" spans="1:5" x14ac:dyDescent="0.25">
      <c r="A43" t="s">
        <v>6</v>
      </c>
      <c r="B43">
        <v>7</v>
      </c>
      <c r="C43" s="1">
        <v>44380.141851562497</v>
      </c>
      <c r="D43" s="1">
        <v>44380.144455347225</v>
      </c>
      <c r="E43">
        <v>224.96700000000001</v>
      </c>
    </row>
    <row r="44" spans="1:5" x14ac:dyDescent="0.25">
      <c r="A44" t="s">
        <v>7</v>
      </c>
      <c r="B44">
        <v>6</v>
      </c>
      <c r="C44" s="1">
        <v>44380.142483136573</v>
      </c>
      <c r="D44" s="1">
        <v>44380.145918125003</v>
      </c>
      <c r="E44">
        <v>296.78300000000002</v>
      </c>
    </row>
    <row r="45" spans="1:5" x14ac:dyDescent="0.25">
      <c r="A45" t="s">
        <v>5</v>
      </c>
      <c r="B45">
        <v>7</v>
      </c>
      <c r="C45" s="1">
        <v>44380.142943333332</v>
      </c>
      <c r="D45" s="1">
        <v>44380.14728365741</v>
      </c>
      <c r="E45">
        <v>375.00400000000002</v>
      </c>
    </row>
    <row r="46" spans="1:5" x14ac:dyDescent="0.25">
      <c r="A46" t="s">
        <v>9</v>
      </c>
      <c r="B46">
        <v>7</v>
      </c>
      <c r="C46" s="1">
        <v>44380.14436795139</v>
      </c>
      <c r="D46" s="1">
        <v>44380.148804317127</v>
      </c>
      <c r="E46">
        <v>383.30200000000002</v>
      </c>
    </row>
    <row r="47" spans="1:5" x14ac:dyDescent="0.25">
      <c r="A47" t="s">
        <v>6</v>
      </c>
      <c r="B47">
        <v>8</v>
      </c>
      <c r="C47" s="1">
        <v>44380.207518148149</v>
      </c>
      <c r="D47" s="1">
        <v>44380.211941354166</v>
      </c>
      <c r="E47">
        <v>382.16500000000002</v>
      </c>
    </row>
    <row r="48" spans="1:5" x14ac:dyDescent="0.25">
      <c r="A48" t="s">
        <v>11</v>
      </c>
      <c r="B48">
        <v>6</v>
      </c>
      <c r="C48" s="1">
        <v>44380.207886736112</v>
      </c>
      <c r="D48" s="1">
        <v>44380.209851041669</v>
      </c>
      <c r="E48">
        <v>169.71600000000001</v>
      </c>
    </row>
    <row r="49" spans="1:5" x14ac:dyDescent="0.25">
      <c r="A49" t="s">
        <v>7</v>
      </c>
      <c r="B49">
        <v>7</v>
      </c>
      <c r="C49" s="1">
        <v>44380.208644930557</v>
      </c>
      <c r="D49" s="1">
        <v>44380.213056898145</v>
      </c>
      <c r="E49">
        <v>381.19499999999999</v>
      </c>
    </row>
    <row r="50" spans="1:5" x14ac:dyDescent="0.25">
      <c r="A50" t="s">
        <v>5</v>
      </c>
      <c r="B50">
        <v>8</v>
      </c>
      <c r="C50" s="1">
        <v>44380.209988969909</v>
      </c>
      <c r="D50" s="1">
        <v>44380.214058530095</v>
      </c>
      <c r="E50">
        <v>351.61</v>
      </c>
    </row>
    <row r="51" spans="1:5" x14ac:dyDescent="0.25">
      <c r="A51" t="s">
        <v>9</v>
      </c>
      <c r="B51">
        <v>8</v>
      </c>
      <c r="C51" s="1">
        <v>44380.211394918981</v>
      </c>
      <c r="D51" s="1">
        <v>44380.215652256942</v>
      </c>
      <c r="E51">
        <v>367.834</v>
      </c>
    </row>
    <row r="52" spans="1:5" x14ac:dyDescent="0.25">
      <c r="A52" t="s">
        <v>10</v>
      </c>
      <c r="B52">
        <v>6</v>
      </c>
      <c r="C52" s="1">
        <v>44380.271710011577</v>
      </c>
      <c r="D52" s="1">
        <v>44380.273475393522</v>
      </c>
      <c r="E52">
        <v>152.529</v>
      </c>
    </row>
    <row r="53" spans="1:5" x14ac:dyDescent="0.25">
      <c r="A53" t="s">
        <v>8</v>
      </c>
      <c r="B53">
        <v>5</v>
      </c>
      <c r="C53" s="1">
        <v>44380.272772997683</v>
      </c>
      <c r="D53" s="1">
        <v>44380.27632957176</v>
      </c>
      <c r="E53">
        <v>307.28699999999998</v>
      </c>
    </row>
    <row r="54" spans="1:5" x14ac:dyDescent="0.25">
      <c r="A54" t="s">
        <v>0</v>
      </c>
      <c r="B54">
        <v>5</v>
      </c>
      <c r="C54" s="1">
        <v>44380.273122824074</v>
      </c>
      <c r="D54" s="1">
        <v>44380.275088472219</v>
      </c>
      <c r="E54">
        <v>169.83099999999999</v>
      </c>
    </row>
    <row r="55" spans="1:5" x14ac:dyDescent="0.25">
      <c r="A55" t="s">
        <v>11</v>
      </c>
      <c r="B55">
        <v>7</v>
      </c>
      <c r="C55" s="1">
        <v>44380.273131435184</v>
      </c>
      <c r="D55" s="1">
        <v>44380.277498159725</v>
      </c>
      <c r="E55">
        <v>377.28500000000003</v>
      </c>
    </row>
    <row r="56" spans="1:5" x14ac:dyDescent="0.25">
      <c r="A56" t="s">
        <v>6</v>
      </c>
      <c r="B56">
        <v>9</v>
      </c>
      <c r="C56" s="1">
        <v>44380.275114606484</v>
      </c>
      <c r="D56" s="1">
        <v>44380.278578530095</v>
      </c>
      <c r="E56">
        <v>299.28300000000002</v>
      </c>
    </row>
    <row r="57" spans="1:5" x14ac:dyDescent="0.25">
      <c r="A57" t="s">
        <v>7</v>
      </c>
      <c r="B57">
        <v>8</v>
      </c>
      <c r="C57" s="1">
        <v>44380.276006192129</v>
      </c>
      <c r="D57" s="1">
        <v>44380.279889606485</v>
      </c>
      <c r="E57">
        <v>335.52800000000002</v>
      </c>
    </row>
    <row r="58" spans="1:5" x14ac:dyDescent="0.25">
      <c r="A58" t="s">
        <v>5</v>
      </c>
      <c r="B58">
        <v>9</v>
      </c>
      <c r="C58" s="1">
        <v>44380.277455277777</v>
      </c>
      <c r="D58" s="1">
        <v>44380.281101990739</v>
      </c>
      <c r="E58">
        <v>315.07600000000002</v>
      </c>
    </row>
    <row r="59" spans="1:5" x14ac:dyDescent="0.25">
      <c r="A59" t="s">
        <v>9</v>
      </c>
      <c r="B59">
        <v>9</v>
      </c>
      <c r="C59" s="1">
        <v>44380.278445370372</v>
      </c>
      <c r="D59" s="1">
        <v>44380.282777604167</v>
      </c>
      <c r="E59">
        <v>374.30500000000001</v>
      </c>
    </row>
    <row r="60" spans="1:5" x14ac:dyDescent="0.25">
      <c r="A60" t="s">
        <v>10</v>
      </c>
      <c r="B60">
        <v>7</v>
      </c>
      <c r="C60" s="1">
        <v>44380.3368466088</v>
      </c>
      <c r="D60" s="1">
        <v>44380.341243518516</v>
      </c>
      <c r="E60">
        <v>379.89299999999997</v>
      </c>
    </row>
    <row r="61" spans="1:5" x14ac:dyDescent="0.25">
      <c r="A61" t="s">
        <v>0</v>
      </c>
      <c r="B61">
        <v>6</v>
      </c>
      <c r="C61" s="1">
        <v>44380.338401898145</v>
      </c>
      <c r="D61" s="1">
        <v>44380.342579108794</v>
      </c>
      <c r="E61">
        <v>360.911</v>
      </c>
    </row>
    <row r="62" spans="1:5" x14ac:dyDescent="0.25">
      <c r="A62" t="s">
        <v>8</v>
      </c>
      <c r="B62">
        <v>6</v>
      </c>
      <c r="C62" s="1">
        <v>44380.338914560183</v>
      </c>
      <c r="D62" s="1">
        <v>44380.343336296297</v>
      </c>
      <c r="E62">
        <v>382.03899999999999</v>
      </c>
    </row>
    <row r="63" spans="1:5" x14ac:dyDescent="0.25">
      <c r="A63" t="s">
        <v>11</v>
      </c>
      <c r="B63">
        <v>8</v>
      </c>
      <c r="C63" s="1">
        <v>44380.339937696757</v>
      </c>
      <c r="D63" s="1">
        <v>44380.344362743053</v>
      </c>
      <c r="E63">
        <v>382.32499999999999</v>
      </c>
    </row>
    <row r="64" spans="1:5" x14ac:dyDescent="0.25">
      <c r="A64" t="s">
        <v>6</v>
      </c>
      <c r="B64">
        <v>10</v>
      </c>
      <c r="C64" s="1">
        <v>44380.342600752316</v>
      </c>
      <c r="D64" s="1">
        <v>44380.345875254628</v>
      </c>
      <c r="E64">
        <v>282.91699999999997</v>
      </c>
    </row>
    <row r="65" spans="1:5" x14ac:dyDescent="0.25">
      <c r="A65" t="s">
        <v>7</v>
      </c>
      <c r="B65">
        <v>9</v>
      </c>
      <c r="C65" s="1">
        <v>44380.343098912039</v>
      </c>
      <c r="D65" s="1">
        <v>44380.347226701386</v>
      </c>
      <c r="E65">
        <v>356.64100000000002</v>
      </c>
    </row>
    <row r="66" spans="1:5" x14ac:dyDescent="0.25">
      <c r="A66" t="s">
        <v>5</v>
      </c>
      <c r="B66">
        <v>10</v>
      </c>
      <c r="C66" s="1">
        <v>44380.344310243054</v>
      </c>
      <c r="D66" s="1">
        <v>44380.348622731479</v>
      </c>
      <c r="E66">
        <v>372.59899999999999</v>
      </c>
    </row>
    <row r="67" spans="1:5" x14ac:dyDescent="0.25">
      <c r="A67" t="s">
        <v>9</v>
      </c>
      <c r="B67">
        <v>10</v>
      </c>
      <c r="C67" s="1">
        <v>44380.345293252314</v>
      </c>
      <c r="D67" s="1">
        <v>44380.349641053239</v>
      </c>
      <c r="E67">
        <v>375.65</v>
      </c>
    </row>
    <row r="68" spans="1:5" x14ac:dyDescent="0.25">
      <c r="A68" t="s">
        <v>10</v>
      </c>
      <c r="B68">
        <v>8</v>
      </c>
      <c r="C68" s="1">
        <v>44380.403751446756</v>
      </c>
      <c r="D68" s="1">
        <v>44380.40810197917</v>
      </c>
      <c r="E68">
        <v>375.88600000000002</v>
      </c>
    </row>
    <row r="69" spans="1:5" x14ac:dyDescent="0.25">
      <c r="A69" t="s">
        <v>0</v>
      </c>
      <c r="B69">
        <v>7</v>
      </c>
      <c r="C69" s="1">
        <v>44380.404948854164</v>
      </c>
      <c r="D69" s="1">
        <v>44380.40935613426</v>
      </c>
      <c r="E69">
        <v>380.78899999999999</v>
      </c>
    </row>
    <row r="70" spans="1:5" x14ac:dyDescent="0.25">
      <c r="A70" t="s">
        <v>8</v>
      </c>
      <c r="B70">
        <v>7</v>
      </c>
      <c r="C70" s="1">
        <v>44380.405683599536</v>
      </c>
      <c r="D70" s="1">
        <v>44380.410146631948</v>
      </c>
      <c r="E70">
        <v>385.60500000000002</v>
      </c>
    </row>
    <row r="71" spans="1:5" x14ac:dyDescent="0.25">
      <c r="A71" t="s">
        <v>11</v>
      </c>
      <c r="B71">
        <v>9</v>
      </c>
      <c r="C71" s="1">
        <v>44380.406851678243</v>
      </c>
      <c r="D71" s="1">
        <v>44380.411319710649</v>
      </c>
      <c r="E71">
        <v>386.03800000000001</v>
      </c>
    </row>
    <row r="72" spans="1:5" x14ac:dyDescent="0.25">
      <c r="A72" t="s">
        <v>6</v>
      </c>
      <c r="B72">
        <v>11</v>
      </c>
      <c r="C72" s="1">
        <v>44380.409271099539</v>
      </c>
      <c r="D72" s="1">
        <v>44380.413613657409</v>
      </c>
      <c r="E72">
        <v>375.197</v>
      </c>
    </row>
    <row r="73" spans="1:5" x14ac:dyDescent="0.25">
      <c r="A73" t="s">
        <v>7</v>
      </c>
      <c r="B73">
        <v>10</v>
      </c>
      <c r="C73" s="1">
        <v>44380.409885717592</v>
      </c>
      <c r="D73" s="1">
        <v>44380.414286145831</v>
      </c>
      <c r="E73">
        <v>380.197</v>
      </c>
    </row>
    <row r="74" spans="1:5" x14ac:dyDescent="0.25">
      <c r="A74" t="s">
        <v>5</v>
      </c>
      <c r="B74">
        <v>11</v>
      </c>
      <c r="C74" s="1">
        <v>44380.411246736112</v>
      </c>
      <c r="D74" s="1">
        <v>44380.415200208336</v>
      </c>
      <c r="E74">
        <v>341.58100000000002</v>
      </c>
    </row>
    <row r="75" spans="1:5" x14ac:dyDescent="0.25">
      <c r="A75" t="s">
        <v>10</v>
      </c>
      <c r="B75">
        <v>9</v>
      </c>
      <c r="C75" s="1">
        <v>44380.470755138886</v>
      </c>
      <c r="D75" s="1">
        <v>44380.475157337962</v>
      </c>
      <c r="E75">
        <v>380.34899999999999</v>
      </c>
    </row>
    <row r="76" spans="1:5" x14ac:dyDescent="0.25">
      <c r="A76" t="s">
        <v>0</v>
      </c>
      <c r="B76">
        <v>8</v>
      </c>
      <c r="C76" s="1">
        <v>44380.471731423611</v>
      </c>
      <c r="D76" s="1">
        <v>44380.475877766206</v>
      </c>
      <c r="E76">
        <v>358.24400000000003</v>
      </c>
    </row>
    <row r="77" spans="1:5" x14ac:dyDescent="0.25">
      <c r="A77" t="s">
        <v>8</v>
      </c>
      <c r="B77">
        <v>8</v>
      </c>
      <c r="C77" s="1">
        <v>44380.472540578703</v>
      </c>
      <c r="D77" s="1">
        <v>44380.476662152774</v>
      </c>
      <c r="E77">
        <v>356.10399999999998</v>
      </c>
    </row>
    <row r="78" spans="1:5" x14ac:dyDescent="0.25">
      <c r="A78" t="s">
        <v>11</v>
      </c>
      <c r="B78">
        <v>10</v>
      </c>
      <c r="C78" s="1">
        <v>44380.473796122686</v>
      </c>
      <c r="D78" s="1">
        <v>44380.477753368054</v>
      </c>
      <c r="E78">
        <v>341.90600000000001</v>
      </c>
    </row>
    <row r="79" spans="1:5" x14ac:dyDescent="0.25">
      <c r="A79" t="s">
        <v>6</v>
      </c>
      <c r="B79">
        <v>12</v>
      </c>
      <c r="C79" s="1">
        <v>44380.476347048614</v>
      </c>
      <c r="D79" s="1">
        <v>44380.479926238426</v>
      </c>
      <c r="E79">
        <v>309.24299999999999</v>
      </c>
    </row>
    <row r="80" spans="1:5" x14ac:dyDescent="0.25">
      <c r="A80" t="s">
        <v>10</v>
      </c>
      <c r="B80">
        <v>10</v>
      </c>
      <c r="C80" s="1">
        <v>44380.537625775461</v>
      </c>
      <c r="D80" s="1">
        <v>44380.54190236111</v>
      </c>
      <c r="E80">
        <v>369.49599999999998</v>
      </c>
    </row>
    <row r="81" spans="1:5" x14ac:dyDescent="0.25">
      <c r="A81" t="s">
        <v>0</v>
      </c>
      <c r="B81">
        <v>9</v>
      </c>
      <c r="C81" s="1">
        <v>44380.539400532405</v>
      </c>
      <c r="D81" s="1">
        <v>44380.540927893519</v>
      </c>
      <c r="E81">
        <v>131.964</v>
      </c>
    </row>
    <row r="82" spans="1:5" x14ac:dyDescent="0.25">
      <c r="A82" t="s">
        <v>5</v>
      </c>
      <c r="B82">
        <v>12</v>
      </c>
      <c r="C82" s="1">
        <v>44381.104388009262</v>
      </c>
      <c r="D82" s="1">
        <v>44381.108230983795</v>
      </c>
      <c r="E82">
        <v>332.03399999999999</v>
      </c>
    </row>
    <row r="83" spans="1:5" x14ac:dyDescent="0.25">
      <c r="A83" t="s">
        <v>7</v>
      </c>
      <c r="B83">
        <v>11</v>
      </c>
      <c r="C83" s="1">
        <v>44381.104871493058</v>
      </c>
      <c r="D83" s="1">
        <v>44381.106106793981</v>
      </c>
      <c r="E83">
        <v>106.73099999999999</v>
      </c>
    </row>
    <row r="84" spans="1:5" x14ac:dyDescent="0.25">
      <c r="A84" t="s">
        <v>9</v>
      </c>
      <c r="B84">
        <v>11</v>
      </c>
      <c r="C84" s="1">
        <v>44381.10563150463</v>
      </c>
      <c r="D84" s="1">
        <v>44381.109857673611</v>
      </c>
      <c r="E84">
        <v>365.14100000000002</v>
      </c>
    </row>
    <row r="85" spans="1:5" x14ac:dyDescent="0.25">
      <c r="A85" t="s">
        <v>6</v>
      </c>
      <c r="B85">
        <v>13</v>
      </c>
      <c r="C85" s="1">
        <v>44381.168668749997</v>
      </c>
      <c r="D85" s="1">
        <v>44381.173038865738</v>
      </c>
      <c r="E85">
        <v>377.57900000000001</v>
      </c>
    </row>
    <row r="86" spans="1:5" x14ac:dyDescent="0.25">
      <c r="A86" t="s">
        <v>7</v>
      </c>
      <c r="B86">
        <v>12</v>
      </c>
      <c r="C86" s="1">
        <v>44381.169743726852</v>
      </c>
      <c r="D86" s="1">
        <v>44381.174167928242</v>
      </c>
      <c r="E86">
        <v>382.25099999999998</v>
      </c>
    </row>
    <row r="87" spans="1:5" x14ac:dyDescent="0.25">
      <c r="A87" t="s">
        <v>5</v>
      </c>
      <c r="B87">
        <v>13</v>
      </c>
      <c r="C87" s="1">
        <v>44381.170890057867</v>
      </c>
      <c r="D87" s="1">
        <v>44381.175203217594</v>
      </c>
      <c r="E87">
        <v>372.65699999999998</v>
      </c>
    </row>
    <row r="88" spans="1:5" x14ac:dyDescent="0.25">
      <c r="A88" t="s">
        <v>9</v>
      </c>
      <c r="B88">
        <v>12</v>
      </c>
      <c r="C88" s="1">
        <v>44381.172378368057</v>
      </c>
      <c r="D88" s="1">
        <v>44381.176732962966</v>
      </c>
      <c r="E88">
        <v>376.23700000000002</v>
      </c>
    </row>
    <row r="89" spans="1:5" x14ac:dyDescent="0.25">
      <c r="A89" t="s">
        <v>11</v>
      </c>
      <c r="B89">
        <v>11</v>
      </c>
      <c r="C89" s="1">
        <v>44381.234452025463</v>
      </c>
      <c r="D89" s="1">
        <v>44381.238537013887</v>
      </c>
      <c r="E89">
        <v>352.94299999999998</v>
      </c>
    </row>
    <row r="90" spans="1:5" x14ac:dyDescent="0.25">
      <c r="A90" t="s">
        <v>8</v>
      </c>
      <c r="B90">
        <v>9</v>
      </c>
      <c r="C90" s="1">
        <v>44381.23460880787</v>
      </c>
      <c r="D90" s="1">
        <v>44381.2370547338</v>
      </c>
      <c r="E90">
        <v>211.328</v>
      </c>
    </row>
    <row r="91" spans="1:5" x14ac:dyDescent="0.25">
      <c r="A91" t="s">
        <v>6</v>
      </c>
      <c r="B91">
        <v>14</v>
      </c>
      <c r="C91" s="1">
        <v>44381.235874363425</v>
      </c>
      <c r="D91" s="1">
        <v>44381.239731944443</v>
      </c>
      <c r="E91">
        <v>333.29500000000002</v>
      </c>
    </row>
    <row r="92" spans="1:5" x14ac:dyDescent="0.25">
      <c r="A92" t="s">
        <v>7</v>
      </c>
      <c r="B92">
        <v>13</v>
      </c>
      <c r="C92" s="1">
        <v>44381.236905798614</v>
      </c>
      <c r="D92" s="1">
        <v>44381.240948692131</v>
      </c>
      <c r="E92">
        <v>349.30599999999998</v>
      </c>
    </row>
    <row r="93" spans="1:5" x14ac:dyDescent="0.25">
      <c r="A93" t="s">
        <v>5</v>
      </c>
      <c r="B93">
        <v>14</v>
      </c>
      <c r="C93" s="1">
        <v>44381.238398263886</v>
      </c>
      <c r="D93" s="1">
        <v>44381.242048425927</v>
      </c>
      <c r="E93">
        <v>315.37299999999999</v>
      </c>
    </row>
    <row r="94" spans="1:5" x14ac:dyDescent="0.25">
      <c r="A94" t="s">
        <v>9</v>
      </c>
      <c r="B94">
        <v>13</v>
      </c>
      <c r="C94" s="1">
        <v>44381.239517141206</v>
      </c>
      <c r="D94" s="1">
        <v>44381.243754085648</v>
      </c>
      <c r="E94">
        <v>366.072</v>
      </c>
    </row>
    <row r="95" spans="1:5" x14ac:dyDescent="0.25">
      <c r="A95" t="s">
        <v>10</v>
      </c>
      <c r="B95">
        <v>11</v>
      </c>
      <c r="C95" s="1">
        <v>44381.298161087965</v>
      </c>
      <c r="D95" s="1">
        <v>44381.30227709491</v>
      </c>
      <c r="E95">
        <v>355.62299999999999</v>
      </c>
    </row>
    <row r="96" spans="1:5" x14ac:dyDescent="0.25">
      <c r="A96" t="s">
        <v>0</v>
      </c>
      <c r="B96">
        <v>10</v>
      </c>
      <c r="C96" s="1">
        <v>44381.299768703706</v>
      </c>
      <c r="D96" s="1">
        <v>44381.303633402778</v>
      </c>
      <c r="E96">
        <v>333.91</v>
      </c>
    </row>
    <row r="97" spans="1:5" x14ac:dyDescent="0.25">
      <c r="A97" t="s">
        <v>8</v>
      </c>
      <c r="B97">
        <v>10</v>
      </c>
      <c r="C97" s="1">
        <v>44381.300119803243</v>
      </c>
      <c r="D97" s="1">
        <v>44381.304433576392</v>
      </c>
      <c r="E97">
        <v>372.71</v>
      </c>
    </row>
    <row r="98" spans="1:5" x14ac:dyDescent="0.25">
      <c r="A98" t="s">
        <v>11</v>
      </c>
      <c r="B98">
        <v>12</v>
      </c>
      <c r="C98" s="1">
        <v>44381.300997905091</v>
      </c>
      <c r="D98" s="1">
        <v>44381.305447488427</v>
      </c>
      <c r="E98">
        <v>384.44499999999999</v>
      </c>
    </row>
    <row r="99" spans="1:5" x14ac:dyDescent="0.25">
      <c r="A99" t="s">
        <v>6</v>
      </c>
      <c r="B99">
        <v>15</v>
      </c>
      <c r="C99" s="1">
        <v>44381.303603587963</v>
      </c>
      <c r="D99" s="1">
        <v>44381.30669484954</v>
      </c>
      <c r="E99">
        <v>267.08600000000001</v>
      </c>
    </row>
    <row r="100" spans="1:5" x14ac:dyDescent="0.25">
      <c r="A100" t="s">
        <v>7</v>
      </c>
      <c r="B100">
        <v>14</v>
      </c>
      <c r="C100" s="1">
        <v>44381.304183807872</v>
      </c>
      <c r="D100" s="1">
        <v>44381.308116562497</v>
      </c>
      <c r="E100">
        <v>339.79</v>
      </c>
    </row>
    <row r="101" spans="1:5" x14ac:dyDescent="0.25">
      <c r="A101" t="s">
        <v>5</v>
      </c>
      <c r="B101">
        <v>15</v>
      </c>
      <c r="C101" s="1">
        <v>44381.305456203707</v>
      </c>
      <c r="D101" s="1">
        <v>44381.309510740743</v>
      </c>
      <c r="E101">
        <v>350.31200000000001</v>
      </c>
    </row>
    <row r="102" spans="1:5" x14ac:dyDescent="0.25">
      <c r="A102" t="s">
        <v>9</v>
      </c>
      <c r="B102">
        <v>14</v>
      </c>
      <c r="C102" s="1">
        <v>44381.306371192128</v>
      </c>
      <c r="D102" s="1">
        <v>44381.310842500003</v>
      </c>
      <c r="E102">
        <v>386.32</v>
      </c>
    </row>
    <row r="103" spans="1:5" x14ac:dyDescent="0.25">
      <c r="A103" t="s">
        <v>10</v>
      </c>
      <c r="B103">
        <v>12</v>
      </c>
      <c r="C103" s="1">
        <v>44381.364769618056</v>
      </c>
      <c r="D103" s="1">
        <v>44381.369185949072</v>
      </c>
      <c r="E103">
        <v>381.57100000000003</v>
      </c>
    </row>
    <row r="104" spans="1:5" x14ac:dyDescent="0.25">
      <c r="A104" t="s">
        <v>0</v>
      </c>
      <c r="B104">
        <v>11</v>
      </c>
      <c r="C104" s="1">
        <v>44381.366103009263</v>
      </c>
      <c r="D104" s="1">
        <v>44381.37049134259</v>
      </c>
      <c r="E104">
        <v>379.15199999999999</v>
      </c>
    </row>
    <row r="105" spans="1:5" x14ac:dyDescent="0.25">
      <c r="A105" t="s">
        <v>8</v>
      </c>
      <c r="B105">
        <v>11</v>
      </c>
      <c r="C105" s="1">
        <v>44381.366794513888</v>
      </c>
      <c r="D105" s="1">
        <v>44381.371258391206</v>
      </c>
      <c r="E105">
        <v>385.67899999999997</v>
      </c>
    </row>
    <row r="106" spans="1:5" x14ac:dyDescent="0.25">
      <c r="A106" t="s">
        <v>11</v>
      </c>
      <c r="B106">
        <v>13</v>
      </c>
      <c r="C106" s="1">
        <v>44381.367946018516</v>
      </c>
      <c r="D106" s="1">
        <v>44381.372382766203</v>
      </c>
      <c r="E106">
        <v>383.33499999999998</v>
      </c>
    </row>
    <row r="107" spans="1:5" x14ac:dyDescent="0.25">
      <c r="A107" t="s">
        <v>6</v>
      </c>
      <c r="B107">
        <v>16</v>
      </c>
      <c r="C107" s="1">
        <v>44381.370455393517</v>
      </c>
      <c r="D107" s="1">
        <v>44381.37447628472</v>
      </c>
      <c r="E107">
        <v>347.40499999999997</v>
      </c>
    </row>
    <row r="108" spans="1:5" x14ac:dyDescent="0.25">
      <c r="A108" t="s">
        <v>7</v>
      </c>
      <c r="B108">
        <v>15</v>
      </c>
      <c r="C108" s="1">
        <v>44381.370979652776</v>
      </c>
      <c r="D108" s="1">
        <v>44381.375438124996</v>
      </c>
      <c r="E108">
        <v>385.21100000000001</v>
      </c>
    </row>
    <row r="109" spans="1:5" x14ac:dyDescent="0.25">
      <c r="A109" t="s">
        <v>5</v>
      </c>
      <c r="B109">
        <v>16</v>
      </c>
      <c r="C109" s="1">
        <v>44381.372215995369</v>
      </c>
      <c r="D109" s="1">
        <v>44381.376606053243</v>
      </c>
      <c r="E109">
        <v>379.3</v>
      </c>
    </row>
    <row r="110" spans="1:5" x14ac:dyDescent="0.25">
      <c r="A110" t="s">
        <v>9</v>
      </c>
      <c r="B110">
        <v>15</v>
      </c>
      <c r="C110" s="1">
        <v>44381.373696886571</v>
      </c>
      <c r="D110" s="1">
        <v>44381.376623067132</v>
      </c>
      <c r="E110">
        <v>252.82300000000001</v>
      </c>
    </row>
    <row r="111" spans="1:5" x14ac:dyDescent="0.25">
      <c r="A111" t="s">
        <v>10</v>
      </c>
      <c r="B111">
        <v>13</v>
      </c>
      <c r="C111" s="1">
        <v>44381.431831539354</v>
      </c>
      <c r="D111" s="1">
        <v>44381.436165659725</v>
      </c>
      <c r="E111">
        <v>374.46800000000002</v>
      </c>
    </row>
    <row r="112" spans="1:5" x14ac:dyDescent="0.25">
      <c r="A112" t="s">
        <v>0</v>
      </c>
      <c r="B112">
        <v>12</v>
      </c>
      <c r="C112" s="1">
        <v>44381.432830196762</v>
      </c>
      <c r="D112" s="1">
        <v>44381.437144363423</v>
      </c>
      <c r="E112">
        <v>372.74400000000003</v>
      </c>
    </row>
    <row r="113" spans="1:5" x14ac:dyDescent="0.25">
      <c r="A113" t="s">
        <v>8</v>
      </c>
      <c r="B113">
        <v>12</v>
      </c>
      <c r="C113" s="1">
        <v>44381.433610428241</v>
      </c>
      <c r="D113" s="1">
        <v>44381.437955462963</v>
      </c>
      <c r="E113">
        <v>375.411</v>
      </c>
    </row>
    <row r="114" spans="1:5" x14ac:dyDescent="0.25">
      <c r="A114" t="s">
        <v>11</v>
      </c>
      <c r="B114">
        <v>14</v>
      </c>
      <c r="C114" s="1">
        <v>44381.434808414349</v>
      </c>
      <c r="D114" s="1">
        <v>44381.439130046296</v>
      </c>
      <c r="E114">
        <v>373.38900000000001</v>
      </c>
    </row>
    <row r="115" spans="1:5" x14ac:dyDescent="0.25">
      <c r="A115" t="s">
        <v>6</v>
      </c>
      <c r="B115">
        <v>17</v>
      </c>
      <c r="C115" s="1">
        <v>44381.437206689814</v>
      </c>
      <c r="D115" s="1">
        <v>44381.44149203704</v>
      </c>
      <c r="E115">
        <v>370.25400000000002</v>
      </c>
    </row>
    <row r="116" spans="1:5" x14ac:dyDescent="0.25">
      <c r="A116" t="s">
        <v>7</v>
      </c>
      <c r="B116">
        <v>16</v>
      </c>
      <c r="C116" s="1">
        <v>44381.438287870369</v>
      </c>
      <c r="D116" s="1">
        <v>44381.441308773145</v>
      </c>
      <c r="E116">
        <v>261.00599999999997</v>
      </c>
    </row>
    <row r="117" spans="1:5" x14ac:dyDescent="0.25">
      <c r="A117" t="s">
        <v>10</v>
      </c>
      <c r="B117">
        <v>14</v>
      </c>
      <c r="C117" s="1">
        <v>44381.498690266206</v>
      </c>
      <c r="D117" s="1">
        <v>44381.503144722221</v>
      </c>
      <c r="E117">
        <v>384.86500000000001</v>
      </c>
    </row>
    <row r="118" spans="1:5" x14ac:dyDescent="0.25">
      <c r="A118" t="s">
        <v>0</v>
      </c>
      <c r="B118">
        <v>13</v>
      </c>
      <c r="C118" s="1">
        <v>44381.499905625002</v>
      </c>
      <c r="D118" s="1">
        <v>44381.503035104164</v>
      </c>
      <c r="E118">
        <v>270.38799999999998</v>
      </c>
    </row>
    <row r="119" spans="1:5" x14ac:dyDescent="0.25">
      <c r="A119" t="s">
        <v>8</v>
      </c>
      <c r="B119">
        <v>13</v>
      </c>
      <c r="C119" s="1">
        <v>44381.500911226853</v>
      </c>
      <c r="D119" s="1">
        <v>44381.503577696756</v>
      </c>
      <c r="E119">
        <v>230.38200000000001</v>
      </c>
    </row>
    <row r="120" spans="1:5" x14ac:dyDescent="0.25">
      <c r="A120" t="s">
        <v>11</v>
      </c>
      <c r="B120">
        <v>15</v>
      </c>
      <c r="C120" s="1">
        <v>44381.502988425927</v>
      </c>
      <c r="D120" s="1">
        <v>44381.503738298612</v>
      </c>
      <c r="E120">
        <v>64.789000000000001</v>
      </c>
    </row>
    <row r="121" spans="1:5" x14ac:dyDescent="0.25">
      <c r="A121" t="s">
        <v>10</v>
      </c>
      <c r="B121">
        <v>15</v>
      </c>
      <c r="C121" s="1">
        <v>44381.566101724537</v>
      </c>
      <c r="D121" s="1">
        <v>44381.568761863426</v>
      </c>
      <c r="E121">
        <v>229.83600000000001</v>
      </c>
    </row>
    <row r="122" spans="1:5" x14ac:dyDescent="0.25">
      <c r="A122" t="s">
        <v>5</v>
      </c>
      <c r="B122">
        <v>17</v>
      </c>
      <c r="C122" s="1">
        <v>44382.066305787041</v>
      </c>
      <c r="D122" s="1">
        <v>44382.068826493058</v>
      </c>
      <c r="E122">
        <v>217.78899999999999</v>
      </c>
    </row>
    <row r="123" spans="1:5" x14ac:dyDescent="0.25">
      <c r="A123" t="s">
        <v>9</v>
      </c>
      <c r="B123">
        <v>16</v>
      </c>
      <c r="C123" s="1">
        <v>44382.067134849538</v>
      </c>
      <c r="D123" s="1">
        <v>44382.070778217596</v>
      </c>
      <c r="E123">
        <v>314.78699999999998</v>
      </c>
    </row>
    <row r="124" spans="1:5" x14ac:dyDescent="0.25">
      <c r="A124" t="s">
        <v>6</v>
      </c>
      <c r="B124">
        <v>18</v>
      </c>
      <c r="C124" s="1">
        <v>44382.130096226851</v>
      </c>
      <c r="D124" s="1">
        <v>44382.133984201391</v>
      </c>
      <c r="E124">
        <v>335.92</v>
      </c>
    </row>
    <row r="125" spans="1:5" x14ac:dyDescent="0.25">
      <c r="A125" t="s">
        <v>7</v>
      </c>
      <c r="B125">
        <v>17</v>
      </c>
      <c r="C125" s="1">
        <v>44382.131036412036</v>
      </c>
      <c r="D125" s="1">
        <v>44382.135195868053</v>
      </c>
      <c r="E125">
        <v>359.37700000000001</v>
      </c>
    </row>
    <row r="126" spans="1:5" x14ac:dyDescent="0.25">
      <c r="A126" t="s">
        <v>5</v>
      </c>
      <c r="B126">
        <v>18</v>
      </c>
      <c r="C126" s="1">
        <v>44382.131899050924</v>
      </c>
      <c r="D126" s="1">
        <v>44382.136337048614</v>
      </c>
      <c r="E126">
        <v>383.44299999999998</v>
      </c>
    </row>
    <row r="127" spans="1:5" x14ac:dyDescent="0.25">
      <c r="A127" t="s">
        <v>9</v>
      </c>
      <c r="B127">
        <v>17</v>
      </c>
      <c r="C127" s="1">
        <v>44382.133396041667</v>
      </c>
      <c r="D127" s="1">
        <v>44382.137836284724</v>
      </c>
      <c r="E127">
        <v>383.637</v>
      </c>
    </row>
    <row r="128" spans="1:5" x14ac:dyDescent="0.25">
      <c r="A128" t="s">
        <v>11</v>
      </c>
      <c r="B128">
        <v>16</v>
      </c>
      <c r="C128" s="1">
        <v>44382.196003807869</v>
      </c>
      <c r="D128" s="1">
        <v>44382.199442025463</v>
      </c>
      <c r="E128">
        <v>297.06200000000001</v>
      </c>
    </row>
    <row r="129" spans="1:5" x14ac:dyDescent="0.25">
      <c r="A129" t="s">
        <v>6</v>
      </c>
      <c r="B129">
        <v>19</v>
      </c>
      <c r="C129" s="1">
        <v>44382.196695752318</v>
      </c>
      <c r="D129" s="1">
        <v>44382.200911643522</v>
      </c>
      <c r="E129">
        <v>364.25299999999999</v>
      </c>
    </row>
    <row r="130" spans="1:5" x14ac:dyDescent="0.25">
      <c r="A130" t="s">
        <v>7</v>
      </c>
      <c r="B130">
        <v>18</v>
      </c>
      <c r="C130" s="1">
        <v>44382.197807928242</v>
      </c>
      <c r="D130" s="1">
        <v>44382.202058449075</v>
      </c>
      <c r="E130">
        <v>367.245</v>
      </c>
    </row>
    <row r="131" spans="1:5" x14ac:dyDescent="0.25">
      <c r="A131" t="s">
        <v>5</v>
      </c>
      <c r="B131">
        <v>19</v>
      </c>
      <c r="C131" s="1">
        <v>44382.199266446762</v>
      </c>
      <c r="D131" s="1">
        <v>44382.203082465276</v>
      </c>
      <c r="E131">
        <v>329.70499999999998</v>
      </c>
    </row>
    <row r="132" spans="1:5" x14ac:dyDescent="0.25">
      <c r="A132" t="s">
        <v>9</v>
      </c>
      <c r="B132">
        <v>18</v>
      </c>
      <c r="C132" s="1">
        <v>44382.200539976853</v>
      </c>
      <c r="D132" s="1">
        <v>44382.204745925927</v>
      </c>
      <c r="E132">
        <v>363.39499999999998</v>
      </c>
    </row>
    <row r="133" spans="1:5" x14ac:dyDescent="0.25">
      <c r="A133" t="s">
        <v>10</v>
      </c>
      <c r="B133">
        <v>16</v>
      </c>
      <c r="C133" s="1">
        <v>44382.259731273145</v>
      </c>
      <c r="D133" s="1">
        <v>44382.263159629627</v>
      </c>
      <c r="E133">
        <v>296.20999999999998</v>
      </c>
    </row>
    <row r="134" spans="1:5" x14ac:dyDescent="0.25">
      <c r="A134" t="s">
        <v>0</v>
      </c>
      <c r="B134">
        <v>14</v>
      </c>
      <c r="C134" s="1">
        <v>44382.26132409722</v>
      </c>
      <c r="D134" s="1">
        <v>44382.264573564818</v>
      </c>
      <c r="E134">
        <v>280.755</v>
      </c>
    </row>
    <row r="135" spans="1:5" x14ac:dyDescent="0.25">
      <c r="A135" t="s">
        <v>8</v>
      </c>
      <c r="B135">
        <v>14</v>
      </c>
      <c r="C135" s="1">
        <v>44382.261430219907</v>
      </c>
      <c r="D135" s="1">
        <v>44382.265489976853</v>
      </c>
      <c r="E135">
        <v>350.76299999999998</v>
      </c>
    </row>
    <row r="136" spans="1:5" x14ac:dyDescent="0.25">
      <c r="A136" t="s">
        <v>11</v>
      </c>
      <c r="B136">
        <v>17</v>
      </c>
      <c r="C136" s="1">
        <v>44382.262091817131</v>
      </c>
      <c r="D136" s="1">
        <v>44382.266541956022</v>
      </c>
      <c r="E136">
        <v>384.49200000000002</v>
      </c>
    </row>
    <row r="137" spans="1:5" x14ac:dyDescent="0.25">
      <c r="A137" t="s">
        <v>6</v>
      </c>
      <c r="B137">
        <v>20</v>
      </c>
      <c r="C137" s="1">
        <v>44382.264468576388</v>
      </c>
      <c r="D137" s="1">
        <v>44382.267637523146</v>
      </c>
      <c r="E137">
        <v>273.79599999999999</v>
      </c>
    </row>
    <row r="138" spans="1:5" x14ac:dyDescent="0.25">
      <c r="A138" t="s">
        <v>7</v>
      </c>
      <c r="B138">
        <v>19</v>
      </c>
      <c r="C138" s="1">
        <v>44382.265195659726</v>
      </c>
      <c r="D138" s="1">
        <v>44382.269032233795</v>
      </c>
      <c r="E138">
        <v>331.48</v>
      </c>
    </row>
    <row r="139" spans="1:5" x14ac:dyDescent="0.25">
      <c r="A139" t="s">
        <v>5</v>
      </c>
      <c r="B139">
        <v>20</v>
      </c>
      <c r="C139" s="1">
        <v>44382.266558935182</v>
      </c>
      <c r="D139" s="1">
        <v>44382.270354490742</v>
      </c>
      <c r="E139">
        <v>327.93599999999998</v>
      </c>
    </row>
    <row r="140" spans="1:5" x14ac:dyDescent="0.25">
      <c r="A140" t="s">
        <v>9</v>
      </c>
      <c r="B140">
        <v>19</v>
      </c>
      <c r="C140" s="1">
        <v>44382.267478472226</v>
      </c>
      <c r="D140" s="1">
        <v>44382.271908553237</v>
      </c>
      <c r="E140">
        <v>382.75900000000001</v>
      </c>
    </row>
    <row r="141" spans="1:5" x14ac:dyDescent="0.25">
      <c r="A141" t="s">
        <v>10</v>
      </c>
      <c r="B141">
        <v>17</v>
      </c>
      <c r="C141" s="1">
        <v>44382.32582834491</v>
      </c>
      <c r="D141" s="1">
        <v>44382.330284421296</v>
      </c>
      <c r="E141">
        <v>385.005</v>
      </c>
    </row>
    <row r="142" spans="1:5" x14ac:dyDescent="0.25">
      <c r="A142" t="s">
        <v>0</v>
      </c>
      <c r="B142">
        <v>15</v>
      </c>
      <c r="C142" s="1">
        <v>44382.327288831017</v>
      </c>
      <c r="D142" s="1">
        <v>44382.331609675923</v>
      </c>
      <c r="E142">
        <v>373.32</v>
      </c>
    </row>
    <row r="143" spans="1:5" x14ac:dyDescent="0.25">
      <c r="A143" t="s">
        <v>8</v>
      </c>
      <c r="B143">
        <v>15</v>
      </c>
      <c r="C143" s="1">
        <v>44382.327908356485</v>
      </c>
      <c r="D143" s="1">
        <v>44382.332361400462</v>
      </c>
      <c r="E143">
        <v>384.74299999999999</v>
      </c>
    </row>
    <row r="144" spans="1:5" x14ac:dyDescent="0.25">
      <c r="A144" t="s">
        <v>11</v>
      </c>
      <c r="B144">
        <v>18</v>
      </c>
      <c r="C144" s="1">
        <v>44382.32901627315</v>
      </c>
      <c r="D144" s="1">
        <v>44382.333429745369</v>
      </c>
      <c r="E144">
        <v>381.32400000000001</v>
      </c>
    </row>
    <row r="145" spans="1:5" x14ac:dyDescent="0.25">
      <c r="A145" t="s">
        <v>6</v>
      </c>
      <c r="B145">
        <v>21</v>
      </c>
      <c r="C145" s="1">
        <v>44382.331625347222</v>
      </c>
      <c r="D145" s="1">
        <v>44382.335242083333</v>
      </c>
      <c r="E145">
        <v>312.48599999999999</v>
      </c>
    </row>
    <row r="146" spans="1:5" x14ac:dyDescent="0.25">
      <c r="A146" t="s">
        <v>7</v>
      </c>
      <c r="B146">
        <v>20</v>
      </c>
      <c r="C146" s="1">
        <v>44382.332109224539</v>
      </c>
      <c r="D146" s="1">
        <v>44382.336436319441</v>
      </c>
      <c r="E146">
        <v>373.86200000000002</v>
      </c>
    </row>
    <row r="147" spans="1:5" x14ac:dyDescent="0.25">
      <c r="A147" t="s">
        <v>5</v>
      </c>
      <c r="B147">
        <v>21</v>
      </c>
      <c r="C147" s="1">
        <v>44382.33330489583</v>
      </c>
      <c r="D147" s="1">
        <v>44382.337759224538</v>
      </c>
      <c r="E147">
        <v>384.85399999999998</v>
      </c>
    </row>
    <row r="148" spans="1:5" x14ac:dyDescent="0.25">
      <c r="A148" t="s">
        <v>9</v>
      </c>
      <c r="B148">
        <v>20</v>
      </c>
      <c r="C148" s="1">
        <v>44382.334442326392</v>
      </c>
      <c r="D148" s="1">
        <v>44382.338376157408</v>
      </c>
      <c r="E148">
        <v>339.88299999999998</v>
      </c>
    </row>
    <row r="149" spans="1:5" x14ac:dyDescent="0.25">
      <c r="A149" t="s">
        <v>10</v>
      </c>
      <c r="B149">
        <v>18</v>
      </c>
      <c r="C149" s="1">
        <v>44382.392869282405</v>
      </c>
      <c r="D149" s="1">
        <v>44382.39718083333</v>
      </c>
      <c r="E149">
        <v>372.51799999999997</v>
      </c>
    </row>
    <row r="150" spans="1:5" x14ac:dyDescent="0.25">
      <c r="A150" t="s">
        <v>0</v>
      </c>
      <c r="B150">
        <v>16</v>
      </c>
      <c r="C150" s="1">
        <v>44382.393949606485</v>
      </c>
      <c r="D150" s="1">
        <v>44382.398334097219</v>
      </c>
      <c r="E150">
        <v>378.82</v>
      </c>
    </row>
    <row r="151" spans="1:5" x14ac:dyDescent="0.25">
      <c r="A151" t="s">
        <v>8</v>
      </c>
      <c r="B151">
        <v>16</v>
      </c>
      <c r="C151" s="1">
        <v>44382.394709328706</v>
      </c>
      <c r="D151" s="1">
        <v>44382.399142800925</v>
      </c>
      <c r="E151">
        <v>383.05099999999999</v>
      </c>
    </row>
    <row r="152" spans="1:5" x14ac:dyDescent="0.25">
      <c r="A152" t="s">
        <v>11</v>
      </c>
      <c r="B152">
        <v>19</v>
      </c>
      <c r="C152" s="1">
        <v>44382.395886064813</v>
      </c>
      <c r="D152" s="1">
        <v>44382.400337673615</v>
      </c>
      <c r="E152">
        <v>384.61900000000003</v>
      </c>
    </row>
    <row r="153" spans="1:5" x14ac:dyDescent="0.25">
      <c r="A153" t="s">
        <v>6</v>
      </c>
      <c r="B153">
        <v>22</v>
      </c>
      <c r="C153" s="1">
        <v>44382.398259687499</v>
      </c>
      <c r="D153" s="1">
        <v>44382.402724363426</v>
      </c>
      <c r="E153">
        <v>385.74799999999999</v>
      </c>
    </row>
    <row r="154" spans="1:5" x14ac:dyDescent="0.25">
      <c r="A154" t="s">
        <v>7</v>
      </c>
      <c r="B154">
        <v>21</v>
      </c>
      <c r="C154" s="1">
        <v>44382.399027361113</v>
      </c>
      <c r="D154" s="1">
        <v>44382.403050428242</v>
      </c>
      <c r="E154">
        <v>347.59300000000002</v>
      </c>
    </row>
    <row r="155" spans="1:5" x14ac:dyDescent="0.25">
      <c r="A155" t="s">
        <v>5</v>
      </c>
      <c r="B155">
        <v>22</v>
      </c>
      <c r="C155" s="1">
        <v>44382.400694074073</v>
      </c>
      <c r="D155" s="1">
        <v>44382.403525879628</v>
      </c>
      <c r="E155">
        <v>244.66800000000001</v>
      </c>
    </row>
    <row r="156" spans="1:5" x14ac:dyDescent="0.25">
      <c r="A156" t="s">
        <v>10</v>
      </c>
      <c r="B156">
        <v>19</v>
      </c>
      <c r="C156" s="1">
        <v>44382.459788969907</v>
      </c>
      <c r="D156" s="1">
        <v>44382.464250115743</v>
      </c>
      <c r="E156">
        <v>385.44299999999998</v>
      </c>
    </row>
    <row r="157" spans="1:5" x14ac:dyDescent="0.25">
      <c r="A157" t="s">
        <v>0</v>
      </c>
      <c r="B157">
        <v>17</v>
      </c>
      <c r="C157" s="1">
        <v>44382.460820706016</v>
      </c>
      <c r="D157" s="1">
        <v>44382.464627858797</v>
      </c>
      <c r="E157">
        <v>328.93799999999999</v>
      </c>
    </row>
    <row r="158" spans="1:5" x14ac:dyDescent="0.25">
      <c r="A158" t="s">
        <v>8</v>
      </c>
      <c r="B158">
        <v>17</v>
      </c>
      <c r="C158" s="1">
        <v>44382.461685011571</v>
      </c>
      <c r="D158" s="1">
        <v>44382.465341944444</v>
      </c>
      <c r="E158">
        <v>315.959</v>
      </c>
    </row>
    <row r="159" spans="1:5" x14ac:dyDescent="0.25">
      <c r="A159" t="s">
        <v>11</v>
      </c>
      <c r="B159">
        <v>20</v>
      </c>
      <c r="C159" s="1">
        <v>44382.463080439818</v>
      </c>
      <c r="D159" s="1">
        <v>44382.466247349534</v>
      </c>
      <c r="E159">
        <v>273.62</v>
      </c>
    </row>
    <row r="160" spans="1:5" x14ac:dyDescent="0.25">
      <c r="A160" t="s">
        <v>6</v>
      </c>
      <c r="B160">
        <v>23</v>
      </c>
      <c r="C160" s="1">
        <v>44382.466217245368</v>
      </c>
      <c r="D160" s="1">
        <v>44382.467775567129</v>
      </c>
      <c r="E160">
        <v>134.63800000000001</v>
      </c>
    </row>
    <row r="161" spans="1:5" x14ac:dyDescent="0.25">
      <c r="A161" t="s">
        <v>10</v>
      </c>
      <c r="B161">
        <v>20</v>
      </c>
      <c r="C161" s="1">
        <v>44382.526793784724</v>
      </c>
      <c r="D161" s="1">
        <v>44382.530590289352</v>
      </c>
      <c r="E161">
        <v>328.01799999999997</v>
      </c>
    </row>
    <row r="162" spans="1:5" x14ac:dyDescent="0.25">
      <c r="A162" t="s">
        <v>9</v>
      </c>
      <c r="B162">
        <v>21</v>
      </c>
      <c r="C162" s="1">
        <v>44383.029122800923</v>
      </c>
      <c r="D162" s="1">
        <v>44383.031327731478</v>
      </c>
      <c r="E162">
        <v>190.506</v>
      </c>
    </row>
    <row r="163" spans="1:5" x14ac:dyDescent="0.25">
      <c r="A163" t="s">
        <v>6</v>
      </c>
      <c r="B163">
        <v>24</v>
      </c>
      <c r="C163" s="1">
        <v>44383.092024201389</v>
      </c>
      <c r="D163" s="1">
        <v>44383.094553842595</v>
      </c>
      <c r="E163">
        <v>218.56100000000001</v>
      </c>
    </row>
    <row r="164" spans="1:5" x14ac:dyDescent="0.25">
      <c r="A164" t="s">
        <v>7</v>
      </c>
      <c r="B164">
        <v>22</v>
      </c>
      <c r="C164" s="1">
        <v>44383.092637824077</v>
      </c>
      <c r="D164" s="1">
        <v>44383.09603252315</v>
      </c>
      <c r="E164">
        <v>293.30099999999999</v>
      </c>
    </row>
    <row r="165" spans="1:5" x14ac:dyDescent="0.25">
      <c r="A165" t="s">
        <v>5</v>
      </c>
      <c r="B165">
        <v>23</v>
      </c>
      <c r="C165" s="1">
        <v>44383.093081307874</v>
      </c>
      <c r="D165" s="1">
        <v>44383.097408784721</v>
      </c>
      <c r="E165">
        <v>373.89400000000001</v>
      </c>
    </row>
    <row r="166" spans="1:5" x14ac:dyDescent="0.25">
      <c r="A166" t="s">
        <v>9</v>
      </c>
      <c r="B166">
        <v>22</v>
      </c>
      <c r="C166" s="1">
        <v>44383.094502187501</v>
      </c>
      <c r="D166" s="1">
        <v>44383.098930868058</v>
      </c>
      <c r="E166">
        <v>382.63799999999998</v>
      </c>
    </row>
    <row r="167" spans="1:5" x14ac:dyDescent="0.25">
      <c r="A167" t="s">
        <v>6</v>
      </c>
      <c r="B167">
        <v>25</v>
      </c>
      <c r="C167" s="1">
        <v>44383.157647499997</v>
      </c>
      <c r="D167" s="1">
        <v>44383.162069039354</v>
      </c>
      <c r="E167">
        <v>382.02100000000002</v>
      </c>
    </row>
    <row r="168" spans="1:5" x14ac:dyDescent="0.25">
      <c r="A168" t="s">
        <v>11</v>
      </c>
      <c r="B168">
        <v>21</v>
      </c>
      <c r="C168" s="1">
        <v>44383.158068020835</v>
      </c>
      <c r="D168" s="1">
        <v>44383.159940891201</v>
      </c>
      <c r="E168">
        <v>161.815</v>
      </c>
    </row>
    <row r="169" spans="1:5" x14ac:dyDescent="0.25">
      <c r="A169" t="s">
        <v>7</v>
      </c>
      <c r="B169">
        <v>23</v>
      </c>
      <c r="C169" s="1">
        <v>44383.158773750001</v>
      </c>
      <c r="D169" s="1">
        <v>44383.16318398148</v>
      </c>
      <c r="E169">
        <v>381.04500000000002</v>
      </c>
    </row>
    <row r="170" spans="1:5" x14ac:dyDescent="0.25">
      <c r="A170" t="s">
        <v>5</v>
      </c>
      <c r="B170">
        <v>24</v>
      </c>
      <c r="C170" s="1">
        <v>44383.160113078702</v>
      </c>
      <c r="D170" s="1">
        <v>44383.164185277776</v>
      </c>
      <c r="E170">
        <v>351.83800000000002</v>
      </c>
    </row>
    <row r="171" spans="1:5" x14ac:dyDescent="0.25">
      <c r="A171" t="s">
        <v>9</v>
      </c>
      <c r="B171">
        <v>23</v>
      </c>
      <c r="C171" s="1">
        <v>44383.161522349539</v>
      </c>
      <c r="D171" s="1">
        <v>44383.165776527778</v>
      </c>
      <c r="E171">
        <v>367.56099999999998</v>
      </c>
    </row>
    <row r="172" spans="1:5" x14ac:dyDescent="0.25">
      <c r="A172" t="s">
        <v>10</v>
      </c>
      <c r="B172">
        <v>21</v>
      </c>
      <c r="C172" s="1">
        <v>44383.221900069446</v>
      </c>
      <c r="D172" s="1">
        <v>44383.223555069446</v>
      </c>
      <c r="E172">
        <v>142.99199999999999</v>
      </c>
    </row>
    <row r="173" spans="1:5" x14ac:dyDescent="0.25">
      <c r="A173" t="s">
        <v>8</v>
      </c>
      <c r="B173">
        <v>18</v>
      </c>
      <c r="C173" s="1">
        <v>44383.222919849541</v>
      </c>
      <c r="D173" s="1">
        <v>44383.22644810185</v>
      </c>
      <c r="E173">
        <v>304.84100000000001</v>
      </c>
    </row>
    <row r="174" spans="1:5" x14ac:dyDescent="0.25">
      <c r="A174" t="s">
        <v>11</v>
      </c>
      <c r="B174">
        <v>22</v>
      </c>
      <c r="C174" s="1">
        <v>44383.223266076391</v>
      </c>
      <c r="D174" s="1">
        <v>44383.227622604165</v>
      </c>
      <c r="E174">
        <v>376.404</v>
      </c>
    </row>
    <row r="175" spans="1:5" x14ac:dyDescent="0.25">
      <c r="A175" t="s">
        <v>0</v>
      </c>
      <c r="B175">
        <v>18</v>
      </c>
      <c r="C175" s="1">
        <v>44383.223296504628</v>
      </c>
      <c r="D175" s="1">
        <v>44383.225184502313</v>
      </c>
      <c r="E175">
        <v>163.12200000000001</v>
      </c>
    </row>
    <row r="176" spans="1:5" x14ac:dyDescent="0.25">
      <c r="A176" t="s">
        <v>6</v>
      </c>
      <c r="B176">
        <v>26</v>
      </c>
      <c r="C176" s="1">
        <v>44383.225234826386</v>
      </c>
      <c r="D176" s="1">
        <v>44383.228703564811</v>
      </c>
      <c r="E176">
        <v>299.7</v>
      </c>
    </row>
    <row r="177" spans="1:5" x14ac:dyDescent="0.25">
      <c r="A177" t="s">
        <v>7</v>
      </c>
      <c r="B177">
        <v>24</v>
      </c>
      <c r="C177" s="1">
        <v>44383.22613101852</v>
      </c>
      <c r="D177" s="1">
        <v>44383.230011701387</v>
      </c>
      <c r="E177">
        <v>335.291</v>
      </c>
    </row>
    <row r="178" spans="1:5" x14ac:dyDescent="0.25">
      <c r="A178" t="s">
        <v>5</v>
      </c>
      <c r="B178">
        <v>25</v>
      </c>
      <c r="C178" s="1">
        <v>44383.227582407409</v>
      </c>
      <c r="D178" s="1">
        <v>44383.231219942129</v>
      </c>
      <c r="E178">
        <v>314.28300000000002</v>
      </c>
    </row>
    <row r="179" spans="1:5" x14ac:dyDescent="0.25">
      <c r="A179" t="s">
        <v>9</v>
      </c>
      <c r="B179">
        <v>24</v>
      </c>
      <c r="C179" s="1">
        <v>44383.228575092595</v>
      </c>
      <c r="D179" s="1">
        <v>44383.232898125003</v>
      </c>
      <c r="E179">
        <v>373.51</v>
      </c>
    </row>
    <row r="180" spans="1:5" x14ac:dyDescent="0.25">
      <c r="A180" t="s">
        <v>10</v>
      </c>
      <c r="B180">
        <v>22</v>
      </c>
      <c r="C180" s="1">
        <v>44383.286980011573</v>
      </c>
      <c r="D180" s="1">
        <v>44383.291367256941</v>
      </c>
      <c r="E180">
        <v>379.05799999999999</v>
      </c>
    </row>
    <row r="181" spans="1:5" x14ac:dyDescent="0.25">
      <c r="A181" t="s">
        <v>0</v>
      </c>
      <c r="B181">
        <v>19</v>
      </c>
      <c r="C181" s="1">
        <v>44383.288537766202</v>
      </c>
      <c r="D181" s="1">
        <v>44383.292702858795</v>
      </c>
      <c r="E181">
        <v>359.86399999999998</v>
      </c>
    </row>
    <row r="182" spans="1:5" x14ac:dyDescent="0.25">
      <c r="A182" t="s">
        <v>8</v>
      </c>
      <c r="B182">
        <v>19</v>
      </c>
      <c r="C182" s="1">
        <v>44383.289046168982</v>
      </c>
      <c r="D182" s="1">
        <v>44383.293460636574</v>
      </c>
      <c r="E182">
        <v>381.40899999999999</v>
      </c>
    </row>
    <row r="183" spans="1:5" x14ac:dyDescent="0.25">
      <c r="A183" t="s">
        <v>11</v>
      </c>
      <c r="B183">
        <v>23</v>
      </c>
      <c r="C183" s="1">
        <v>44383.290065729168</v>
      </c>
      <c r="D183" s="1">
        <v>44383.294485914354</v>
      </c>
      <c r="E183">
        <v>381.90499999999997</v>
      </c>
    </row>
    <row r="184" spans="1:5" x14ac:dyDescent="0.25">
      <c r="A184" t="s">
        <v>6</v>
      </c>
      <c r="B184">
        <v>27</v>
      </c>
      <c r="C184" s="1">
        <v>44383.292729733796</v>
      </c>
      <c r="D184" s="1">
        <v>44383.295987997684</v>
      </c>
      <c r="E184">
        <v>281.51400000000001</v>
      </c>
    </row>
    <row r="185" spans="1:5" x14ac:dyDescent="0.25">
      <c r="A185" t="s">
        <v>7</v>
      </c>
      <c r="B185">
        <v>25</v>
      </c>
      <c r="C185" s="1">
        <v>44383.293228541668</v>
      </c>
      <c r="D185" s="1">
        <v>44383.297343634258</v>
      </c>
      <c r="E185">
        <v>355.54500000000002</v>
      </c>
    </row>
    <row r="186" spans="1:5" x14ac:dyDescent="0.25">
      <c r="A186" t="s">
        <v>5</v>
      </c>
      <c r="B186">
        <v>26</v>
      </c>
      <c r="C186" s="1">
        <v>44383.294440844904</v>
      </c>
      <c r="D186" s="1">
        <v>44383.298740706021</v>
      </c>
      <c r="E186">
        <v>371.50799999999998</v>
      </c>
    </row>
    <row r="187" spans="1:5" x14ac:dyDescent="0.25">
      <c r="A187" t="s">
        <v>9</v>
      </c>
      <c r="B187">
        <v>25</v>
      </c>
      <c r="C187" s="1">
        <v>44383.2954202662</v>
      </c>
      <c r="D187" s="1">
        <v>44383.299770069447</v>
      </c>
      <c r="E187">
        <v>375.82299999999998</v>
      </c>
    </row>
    <row r="188" spans="1:5" x14ac:dyDescent="0.25">
      <c r="A188" t="s">
        <v>10</v>
      </c>
      <c r="B188">
        <v>23</v>
      </c>
      <c r="C188" s="1">
        <v>44383.353877442132</v>
      </c>
      <c r="D188" s="1">
        <v>44383.358224293981</v>
      </c>
      <c r="E188">
        <v>375.56799999999998</v>
      </c>
    </row>
    <row r="189" spans="1:5" x14ac:dyDescent="0.25">
      <c r="A189" t="s">
        <v>0</v>
      </c>
      <c r="B189">
        <v>20</v>
      </c>
      <c r="C189" s="1">
        <v>44383.355078796296</v>
      </c>
      <c r="D189" s="1">
        <v>44383.359480486113</v>
      </c>
      <c r="E189">
        <v>380.30599999999998</v>
      </c>
    </row>
    <row r="190" spans="1:5" x14ac:dyDescent="0.25">
      <c r="A190" t="s">
        <v>8</v>
      </c>
      <c r="B190">
        <v>20</v>
      </c>
      <c r="C190" s="1">
        <v>44383.355812430556</v>
      </c>
      <c r="D190" s="1">
        <v>44383.36027016204</v>
      </c>
      <c r="E190">
        <v>385.14800000000002</v>
      </c>
    </row>
    <row r="191" spans="1:5" x14ac:dyDescent="0.25">
      <c r="A191" t="s">
        <v>11</v>
      </c>
      <c r="B191">
        <v>24</v>
      </c>
      <c r="C191" s="1">
        <v>44383.356980069446</v>
      </c>
      <c r="D191" s="1">
        <v>44383.361441921297</v>
      </c>
      <c r="E191">
        <v>385.50400000000002</v>
      </c>
    </row>
    <row r="192" spans="1:5" x14ac:dyDescent="0.25">
      <c r="A192" t="s">
        <v>6</v>
      </c>
      <c r="B192">
        <v>28</v>
      </c>
      <c r="C192" s="1">
        <v>44383.359401377318</v>
      </c>
      <c r="D192" s="1">
        <v>44383.363730821759</v>
      </c>
      <c r="E192">
        <v>374.06400000000002</v>
      </c>
    </row>
    <row r="193" spans="1:5" x14ac:dyDescent="0.25">
      <c r="A193" t="s">
        <v>7</v>
      </c>
      <c r="B193">
        <v>26</v>
      </c>
      <c r="C193" s="1">
        <v>44383.360012210651</v>
      </c>
      <c r="D193" s="1">
        <v>44383.364413194446</v>
      </c>
      <c r="E193">
        <v>380.245</v>
      </c>
    </row>
    <row r="194" spans="1:5" x14ac:dyDescent="0.25">
      <c r="A194" t="s">
        <v>5</v>
      </c>
      <c r="B194">
        <v>27</v>
      </c>
      <c r="C194" s="1">
        <v>44383.361367442129</v>
      </c>
      <c r="D194" s="1">
        <v>44383.365336817129</v>
      </c>
      <c r="E194">
        <v>342.95400000000001</v>
      </c>
    </row>
    <row r="195" spans="1:5" x14ac:dyDescent="0.25">
      <c r="A195" t="s">
        <v>10</v>
      </c>
      <c r="B195">
        <v>24</v>
      </c>
      <c r="C195" s="1">
        <v>44383.420882534723</v>
      </c>
      <c r="D195" s="1">
        <v>44383.425276620372</v>
      </c>
      <c r="E195">
        <v>379.649</v>
      </c>
    </row>
    <row r="196" spans="1:5" x14ac:dyDescent="0.25">
      <c r="A196" t="s">
        <v>0</v>
      </c>
      <c r="B196">
        <v>21</v>
      </c>
      <c r="C196" s="1">
        <v>44383.421858402777</v>
      </c>
      <c r="D196" s="1">
        <v>44383.426006250003</v>
      </c>
      <c r="E196">
        <v>358.37400000000002</v>
      </c>
    </row>
    <row r="197" spans="1:5" x14ac:dyDescent="0.25">
      <c r="A197" t="s">
        <v>8</v>
      </c>
      <c r="B197">
        <v>21</v>
      </c>
      <c r="C197" s="1">
        <v>44383.422666261577</v>
      </c>
      <c r="D197" s="1">
        <v>44383.426791967591</v>
      </c>
      <c r="E197">
        <v>356.46100000000001</v>
      </c>
    </row>
    <row r="198" spans="1:5" x14ac:dyDescent="0.25">
      <c r="A198" t="s">
        <v>11</v>
      </c>
      <c r="B198">
        <v>25</v>
      </c>
      <c r="C198" s="1">
        <v>44383.423918981483</v>
      </c>
      <c r="D198" s="1">
        <v>44383.42788678241</v>
      </c>
      <c r="E198">
        <v>342.81799999999998</v>
      </c>
    </row>
    <row r="199" spans="1:5" x14ac:dyDescent="0.25">
      <c r="A199" t="s">
        <v>6</v>
      </c>
      <c r="B199">
        <v>29</v>
      </c>
      <c r="C199" s="1">
        <v>44383.426461574076</v>
      </c>
      <c r="D199" s="1">
        <v>44383.430068946756</v>
      </c>
      <c r="E199">
        <v>311.67700000000002</v>
      </c>
    </row>
    <row r="200" spans="1:5" x14ac:dyDescent="0.25">
      <c r="A200" t="s">
        <v>10</v>
      </c>
      <c r="B200">
        <v>25</v>
      </c>
      <c r="C200" s="1">
        <v>44383.487750069442</v>
      </c>
      <c r="D200" s="1">
        <v>44383.492030347224</v>
      </c>
      <c r="E200">
        <v>369.81599999999997</v>
      </c>
    </row>
    <row r="201" spans="1:5" x14ac:dyDescent="0.25">
      <c r="A201" t="s">
        <v>0</v>
      </c>
      <c r="B201">
        <v>22</v>
      </c>
      <c r="C201" s="1">
        <v>44383.489493159723</v>
      </c>
      <c r="D201" s="1">
        <v>44383.491096874997</v>
      </c>
      <c r="E201">
        <v>138.56100000000001</v>
      </c>
    </row>
    <row r="202" spans="1:5" x14ac:dyDescent="0.25">
      <c r="A202" t="s">
        <v>5</v>
      </c>
      <c r="B202">
        <v>28</v>
      </c>
      <c r="C202" s="1">
        <v>44384.054524629631</v>
      </c>
      <c r="D202" s="1">
        <v>44384.058338356481</v>
      </c>
      <c r="E202">
        <v>329.50700000000001</v>
      </c>
    </row>
    <row r="203" spans="1:5" x14ac:dyDescent="0.25">
      <c r="A203" t="s">
        <v>7</v>
      </c>
      <c r="B203">
        <v>27</v>
      </c>
      <c r="C203" s="1">
        <v>44384.05509209491</v>
      </c>
      <c r="D203" s="1">
        <v>44384.05613621528</v>
      </c>
      <c r="E203">
        <v>90.212000000000003</v>
      </c>
    </row>
    <row r="204" spans="1:5" x14ac:dyDescent="0.25">
      <c r="A204" t="s">
        <v>9</v>
      </c>
      <c r="B204">
        <v>26</v>
      </c>
      <c r="C204" s="1">
        <v>44384.055760034724</v>
      </c>
      <c r="D204" s="1">
        <v>44384.059970243055</v>
      </c>
      <c r="E204">
        <v>363.762</v>
      </c>
    </row>
    <row r="205" spans="1:5" x14ac:dyDescent="0.25">
      <c r="A205" t="s">
        <v>6</v>
      </c>
      <c r="B205">
        <v>30</v>
      </c>
      <c r="C205" s="1">
        <v>44384.11879349537</v>
      </c>
      <c r="D205" s="1">
        <v>44384.123152083332</v>
      </c>
      <c r="E205">
        <v>376.58199999999999</v>
      </c>
    </row>
    <row r="206" spans="1:5" x14ac:dyDescent="0.25">
      <c r="A206" t="s">
        <v>7</v>
      </c>
      <c r="B206">
        <v>28</v>
      </c>
      <c r="C206" s="1">
        <v>44384.119865740744</v>
      </c>
      <c r="D206" s="1">
        <v>44384.124282164354</v>
      </c>
      <c r="E206">
        <v>381.57900000000001</v>
      </c>
    </row>
    <row r="207" spans="1:5" x14ac:dyDescent="0.25">
      <c r="A207" t="s">
        <v>5</v>
      </c>
      <c r="B207">
        <v>29</v>
      </c>
      <c r="C207" s="1">
        <v>44384.121004641202</v>
      </c>
      <c r="D207" s="1">
        <v>44384.125319224535</v>
      </c>
      <c r="E207">
        <v>372.78</v>
      </c>
    </row>
    <row r="208" spans="1:5" x14ac:dyDescent="0.25">
      <c r="A208" t="s">
        <v>9</v>
      </c>
      <c r="B208">
        <v>27</v>
      </c>
      <c r="C208" s="1">
        <v>44384.122494479168</v>
      </c>
      <c r="D208" s="1">
        <v>44384.12684704861</v>
      </c>
      <c r="E208">
        <v>376.06200000000001</v>
      </c>
    </row>
    <row r="209" spans="1:5" x14ac:dyDescent="0.25">
      <c r="A209" t="s">
        <v>11</v>
      </c>
      <c r="B209">
        <v>26</v>
      </c>
      <c r="C209" s="1">
        <v>44384.184580729168</v>
      </c>
      <c r="D209" s="1">
        <v>44384.188647384261</v>
      </c>
      <c r="E209">
        <v>351.35899999999998</v>
      </c>
    </row>
    <row r="210" spans="1:5" x14ac:dyDescent="0.25">
      <c r="A210" t="s">
        <v>8</v>
      </c>
      <c r="B210">
        <v>22</v>
      </c>
      <c r="C210" s="1">
        <v>44384.184762349534</v>
      </c>
      <c r="D210" s="1">
        <v>44384.187146863427</v>
      </c>
      <c r="E210">
        <v>206.023</v>
      </c>
    </row>
    <row r="211" spans="1:5" x14ac:dyDescent="0.25">
      <c r="A211" t="s">
        <v>6</v>
      </c>
      <c r="B211">
        <v>31</v>
      </c>
      <c r="C211" s="1">
        <v>44384.185983240743</v>
      </c>
      <c r="D211" s="1">
        <v>44384.189847685186</v>
      </c>
      <c r="E211">
        <v>333.88799999999998</v>
      </c>
    </row>
    <row r="212" spans="1:5" x14ac:dyDescent="0.25">
      <c r="A212" t="s">
        <v>7</v>
      </c>
      <c r="B212">
        <v>29</v>
      </c>
      <c r="C212" s="1">
        <v>44384.187018124998</v>
      </c>
      <c r="D212" s="1">
        <v>44384.191061585647</v>
      </c>
      <c r="E212">
        <v>349.35500000000002</v>
      </c>
    </row>
    <row r="213" spans="1:5" x14ac:dyDescent="0.25">
      <c r="A213" t="s">
        <v>5</v>
      </c>
      <c r="B213">
        <v>30</v>
      </c>
      <c r="C213" s="1">
        <v>44384.188510972221</v>
      </c>
      <c r="D213" s="1">
        <v>44384.192157685182</v>
      </c>
      <c r="E213">
        <v>315.077</v>
      </c>
    </row>
    <row r="214" spans="1:5" x14ac:dyDescent="0.25">
      <c r="A214" t="s">
        <v>9</v>
      </c>
      <c r="B214">
        <v>28</v>
      </c>
      <c r="C214" s="1">
        <v>44384.189634027774</v>
      </c>
      <c r="D214" s="1">
        <v>44384.193863043984</v>
      </c>
      <c r="E214">
        <v>365.38600000000002</v>
      </c>
    </row>
    <row r="215" spans="1:5" x14ac:dyDescent="0.25">
      <c r="A215" t="s">
        <v>10</v>
      </c>
      <c r="B215">
        <v>26</v>
      </c>
      <c r="C215" s="1">
        <v>44384.248289120369</v>
      </c>
      <c r="D215" s="1">
        <v>44384.252386481479</v>
      </c>
      <c r="E215">
        <v>354.01299999999998</v>
      </c>
    </row>
    <row r="216" spans="1:5" x14ac:dyDescent="0.25">
      <c r="A216" t="s">
        <v>0</v>
      </c>
      <c r="B216">
        <v>23</v>
      </c>
      <c r="C216" s="1">
        <v>44384.249897638889</v>
      </c>
      <c r="D216" s="1">
        <v>44384.253743298614</v>
      </c>
      <c r="E216">
        <v>332.26499999999999</v>
      </c>
    </row>
    <row r="217" spans="1:5" x14ac:dyDescent="0.25">
      <c r="A217" t="s">
        <v>8</v>
      </c>
      <c r="B217">
        <v>23</v>
      </c>
      <c r="C217" s="1">
        <v>44384.25024238426</v>
      </c>
      <c r="D217" s="1">
        <v>44384.254545798613</v>
      </c>
      <c r="E217">
        <v>371.815</v>
      </c>
    </row>
    <row r="218" spans="1:5" x14ac:dyDescent="0.25">
      <c r="A218" t="s">
        <v>11</v>
      </c>
      <c r="B218">
        <v>27</v>
      </c>
      <c r="C218" s="1">
        <v>44384.251114791667</v>
      </c>
      <c r="D218" s="1">
        <v>44384.255559872683</v>
      </c>
      <c r="E218">
        <v>384.05500000000001</v>
      </c>
    </row>
    <row r="219" spans="1:5" x14ac:dyDescent="0.25">
      <c r="A219" t="s">
        <v>6</v>
      </c>
      <c r="B219">
        <v>32</v>
      </c>
      <c r="C219" s="1">
        <v>44384.253716979169</v>
      </c>
      <c r="D219" s="1">
        <v>44384.256799062503</v>
      </c>
      <c r="E219">
        <v>266.29199999999997</v>
      </c>
    </row>
    <row r="220" spans="1:5" x14ac:dyDescent="0.25">
      <c r="A220" t="s">
        <v>7</v>
      </c>
      <c r="B220">
        <v>30</v>
      </c>
      <c r="C220" s="1">
        <v>44384.254300173612</v>
      </c>
      <c r="D220" s="1">
        <v>44384.258221851851</v>
      </c>
      <c r="E220">
        <v>338.83300000000003</v>
      </c>
    </row>
    <row r="221" spans="1:5" x14ac:dyDescent="0.25">
      <c r="A221" t="s">
        <v>5</v>
      </c>
      <c r="B221">
        <v>31</v>
      </c>
      <c r="C221" s="1">
        <v>44384.255574791663</v>
      </c>
      <c r="D221" s="1">
        <v>44384.259614629627</v>
      </c>
      <c r="E221">
        <v>349.04199999999997</v>
      </c>
    </row>
    <row r="222" spans="1:5" x14ac:dyDescent="0.25">
      <c r="A222" t="s">
        <v>9</v>
      </c>
      <c r="B222">
        <v>29</v>
      </c>
      <c r="C222" s="1">
        <v>44384.256488483799</v>
      </c>
      <c r="D222" s="1">
        <v>44384.260954907404</v>
      </c>
      <c r="E222">
        <v>385.899</v>
      </c>
    </row>
    <row r="223" spans="1:5" x14ac:dyDescent="0.25">
      <c r="A223" t="s">
        <v>10</v>
      </c>
      <c r="B223">
        <v>27</v>
      </c>
      <c r="C223" s="1">
        <v>44384.314884525462</v>
      </c>
      <c r="D223" s="1">
        <v>44384.31929767361</v>
      </c>
      <c r="E223">
        <v>381.29599999999999</v>
      </c>
    </row>
    <row r="224" spans="1:5" x14ac:dyDescent="0.25">
      <c r="A224" t="s">
        <v>0</v>
      </c>
      <c r="B224">
        <v>24</v>
      </c>
      <c r="C224" s="1">
        <v>44384.316222106485</v>
      </c>
      <c r="D224" s="1">
        <v>44384.320603807872</v>
      </c>
      <c r="E224">
        <v>378.57900000000001</v>
      </c>
    </row>
    <row r="225" spans="1:5" x14ac:dyDescent="0.25">
      <c r="A225" t="s">
        <v>8</v>
      </c>
      <c r="B225">
        <v>24</v>
      </c>
      <c r="C225" s="1">
        <v>44384.316911770831</v>
      </c>
      <c r="D225" s="1">
        <v>44384.321370057871</v>
      </c>
      <c r="E225">
        <v>385.19499999999999</v>
      </c>
    </row>
    <row r="226" spans="1:5" x14ac:dyDescent="0.25">
      <c r="A226" t="s">
        <v>11</v>
      </c>
      <c r="B226">
        <v>28</v>
      </c>
      <c r="C226" s="1">
        <v>44384.318062337959</v>
      </c>
      <c r="D226" s="1">
        <v>44384.322492453706</v>
      </c>
      <c r="E226">
        <v>382.762</v>
      </c>
    </row>
    <row r="227" spans="1:5" x14ac:dyDescent="0.25">
      <c r="A227" t="s">
        <v>6</v>
      </c>
      <c r="B227">
        <v>33</v>
      </c>
      <c r="C227" s="1">
        <v>44384.32057491898</v>
      </c>
      <c r="D227" s="1">
        <v>44384.324577604166</v>
      </c>
      <c r="E227">
        <v>345.83199999999999</v>
      </c>
    </row>
    <row r="228" spans="1:5" x14ac:dyDescent="0.25">
      <c r="A228" t="s">
        <v>7</v>
      </c>
      <c r="B228">
        <v>31</v>
      </c>
      <c r="C228" s="1">
        <v>44384.32109672454</v>
      </c>
      <c r="D228" s="1">
        <v>44384.325547835651</v>
      </c>
      <c r="E228">
        <v>384.57600000000002</v>
      </c>
    </row>
    <row r="229" spans="1:5" x14ac:dyDescent="0.25">
      <c r="A229" t="s">
        <v>5</v>
      </c>
      <c r="B229">
        <v>32</v>
      </c>
      <c r="C229" s="1">
        <v>44384.32233052083</v>
      </c>
      <c r="D229" s="1">
        <v>44384.3267218287</v>
      </c>
      <c r="E229">
        <v>379.40800000000002</v>
      </c>
    </row>
    <row r="230" spans="1:5" x14ac:dyDescent="0.25">
      <c r="A230" t="s">
        <v>9</v>
      </c>
      <c r="B230">
        <v>30</v>
      </c>
      <c r="C230" s="1">
        <v>44384.323795787037</v>
      </c>
      <c r="D230" s="1">
        <v>44384.326762349534</v>
      </c>
      <c r="E230">
        <v>256.31200000000001</v>
      </c>
    </row>
    <row r="231" spans="1:5" x14ac:dyDescent="0.25">
      <c r="A231" t="s">
        <v>10</v>
      </c>
      <c r="B231">
        <v>28</v>
      </c>
      <c r="C231" s="1">
        <v>44384.381946354166</v>
      </c>
      <c r="D231" s="1">
        <v>44384.386273229167</v>
      </c>
      <c r="E231">
        <v>373.84199999999998</v>
      </c>
    </row>
    <row r="232" spans="1:5" x14ac:dyDescent="0.25">
      <c r="A232" t="s">
        <v>0</v>
      </c>
      <c r="B232">
        <v>25</v>
      </c>
      <c r="C232" s="1">
        <v>44384.38294664352</v>
      </c>
      <c r="D232" s="1">
        <v>44384.387258495371</v>
      </c>
      <c r="E232">
        <v>372.54399999999998</v>
      </c>
    </row>
    <row r="233" spans="1:5" x14ac:dyDescent="0.25">
      <c r="A233" t="s">
        <v>8</v>
      </c>
      <c r="B233">
        <v>25</v>
      </c>
      <c r="C233" s="1">
        <v>44384.383726064814</v>
      </c>
      <c r="D233" s="1">
        <v>44384.388069826389</v>
      </c>
      <c r="E233">
        <v>375.30099999999999</v>
      </c>
    </row>
    <row r="234" spans="1:5" x14ac:dyDescent="0.25">
      <c r="A234" t="s">
        <v>11</v>
      </c>
      <c r="B234">
        <v>29</v>
      </c>
      <c r="C234" s="1">
        <v>44384.384922812496</v>
      </c>
      <c r="D234" s="1">
        <v>44384.389245752318</v>
      </c>
      <c r="E234">
        <v>373.50200000000001</v>
      </c>
    </row>
    <row r="235" spans="1:5" x14ac:dyDescent="0.25">
      <c r="A235" t="s">
        <v>6</v>
      </c>
      <c r="B235">
        <v>34</v>
      </c>
      <c r="C235" s="1">
        <v>44384.387318402776</v>
      </c>
      <c r="D235" s="1">
        <v>44384.391610451392</v>
      </c>
      <c r="E235">
        <v>370.83300000000003</v>
      </c>
    </row>
    <row r="236" spans="1:5" x14ac:dyDescent="0.25">
      <c r="A236" t="s">
        <v>7</v>
      </c>
      <c r="B236">
        <v>32</v>
      </c>
      <c r="C236" s="1">
        <v>44384.388385347222</v>
      </c>
      <c r="D236" s="1">
        <v>44384.391447407404</v>
      </c>
      <c r="E236">
        <v>264.56200000000001</v>
      </c>
    </row>
    <row r="237" spans="1:5" x14ac:dyDescent="0.25">
      <c r="A237" t="s">
        <v>10</v>
      </c>
      <c r="B237">
        <v>29</v>
      </c>
      <c r="C237" s="1">
        <v>44384.448804918982</v>
      </c>
      <c r="D237" s="1">
        <v>44384.45325608796</v>
      </c>
      <c r="E237">
        <v>384.58100000000002</v>
      </c>
    </row>
    <row r="238" spans="1:5" x14ac:dyDescent="0.25">
      <c r="A238" t="s">
        <v>0</v>
      </c>
      <c r="B238">
        <v>26</v>
      </c>
      <c r="C238" s="1">
        <v>44384.450012199071</v>
      </c>
      <c r="D238" s="1">
        <v>44384.453164016202</v>
      </c>
      <c r="E238">
        <v>272.31700000000001</v>
      </c>
    </row>
    <row r="239" spans="1:5" x14ac:dyDescent="0.25">
      <c r="A239" t="s">
        <v>8</v>
      </c>
      <c r="B239">
        <v>26</v>
      </c>
      <c r="C239" s="1">
        <v>44384.451010648147</v>
      </c>
      <c r="D239" s="1">
        <v>44384.453714687501</v>
      </c>
      <c r="E239">
        <v>233.62899999999999</v>
      </c>
    </row>
    <row r="240" spans="1:5" x14ac:dyDescent="0.25">
      <c r="A240" t="s">
        <v>11</v>
      </c>
      <c r="B240">
        <v>30</v>
      </c>
      <c r="C240" s="1">
        <v>44384.453011597223</v>
      </c>
      <c r="D240" s="1">
        <v>44384.453953495373</v>
      </c>
      <c r="E240">
        <v>81.381</v>
      </c>
    </row>
    <row r="241" spans="1:5" x14ac:dyDescent="0.25">
      <c r="A241" t="s">
        <v>10</v>
      </c>
      <c r="B241">
        <v>30</v>
      </c>
      <c r="C241" s="1">
        <v>44384.516195439814</v>
      </c>
      <c r="D241" s="1">
        <v>44384.518902407406</v>
      </c>
      <c r="E241">
        <v>233.88200000000001</v>
      </c>
    </row>
    <row r="242" spans="1:5" x14ac:dyDescent="0.25">
      <c r="A242" t="s">
        <v>5</v>
      </c>
      <c r="B242">
        <v>33</v>
      </c>
      <c r="C242" s="1">
        <v>44385.016456400466</v>
      </c>
      <c r="D242" s="1">
        <v>44385.018900868054</v>
      </c>
      <c r="E242">
        <v>211.202</v>
      </c>
    </row>
    <row r="243" spans="1:5" x14ac:dyDescent="0.25">
      <c r="A243" t="s">
        <v>9</v>
      </c>
      <c r="B243">
        <v>31</v>
      </c>
      <c r="C243" s="1">
        <v>44385.017261990739</v>
      </c>
      <c r="D243" s="1">
        <v>44385.020872847221</v>
      </c>
      <c r="E243">
        <v>311.97699999999998</v>
      </c>
    </row>
    <row r="244" spans="1:5" x14ac:dyDescent="0.25">
      <c r="A244" t="s">
        <v>6</v>
      </c>
      <c r="B244">
        <v>35</v>
      </c>
      <c r="C244" s="1">
        <v>44385.080220428237</v>
      </c>
      <c r="D244" s="1">
        <v>44385.084079004628</v>
      </c>
      <c r="E244">
        <v>333.38099999999997</v>
      </c>
    </row>
    <row r="245" spans="1:5" x14ac:dyDescent="0.25">
      <c r="A245" t="s">
        <v>7</v>
      </c>
      <c r="B245">
        <v>33</v>
      </c>
      <c r="C245" s="1">
        <v>44385.081154398147</v>
      </c>
      <c r="D245" s="1">
        <v>44385.085294884258</v>
      </c>
      <c r="E245">
        <v>357.73700000000002</v>
      </c>
    </row>
    <row r="246" spans="1:5" x14ac:dyDescent="0.25">
      <c r="A246" t="s">
        <v>5</v>
      </c>
      <c r="B246">
        <v>34</v>
      </c>
      <c r="C246" s="1">
        <v>44385.082006307872</v>
      </c>
      <c r="D246" s="1">
        <v>44385.086440763887</v>
      </c>
      <c r="E246">
        <v>383.137</v>
      </c>
    </row>
    <row r="247" spans="1:5" x14ac:dyDescent="0.25">
      <c r="A247" t="s">
        <v>9</v>
      </c>
      <c r="B247">
        <v>32</v>
      </c>
      <c r="C247" s="1">
        <v>44385.083502314817</v>
      </c>
      <c r="D247" s="1">
        <v>44385.087939444442</v>
      </c>
      <c r="E247">
        <v>383.36799999999999</v>
      </c>
    </row>
    <row r="248" spans="1:5" x14ac:dyDescent="0.25">
      <c r="A248" t="s">
        <v>11</v>
      </c>
      <c r="B248">
        <v>31</v>
      </c>
      <c r="C248" s="1">
        <v>44385.146131111112</v>
      </c>
      <c r="D248" s="1">
        <v>44385.149534259261</v>
      </c>
      <c r="E248">
        <v>294.03199999999998</v>
      </c>
    </row>
    <row r="249" spans="1:5" x14ac:dyDescent="0.25">
      <c r="A249" t="s">
        <v>6</v>
      </c>
      <c r="B249">
        <v>36</v>
      </c>
      <c r="C249" s="1">
        <v>44385.146795740744</v>
      </c>
      <c r="D249" s="1">
        <v>44385.151016435186</v>
      </c>
      <c r="E249">
        <v>364.66800000000001</v>
      </c>
    </row>
    <row r="250" spans="1:5" x14ac:dyDescent="0.25">
      <c r="A250" t="s">
        <v>7</v>
      </c>
      <c r="B250">
        <v>34</v>
      </c>
      <c r="C250" s="1">
        <v>44385.147909421299</v>
      </c>
      <c r="D250" s="1">
        <v>44385.152161273145</v>
      </c>
      <c r="E250">
        <v>367.36</v>
      </c>
    </row>
    <row r="251" spans="1:5" x14ac:dyDescent="0.25">
      <c r="A251" t="s">
        <v>5</v>
      </c>
      <c r="B251">
        <v>35</v>
      </c>
      <c r="C251" s="1">
        <v>44385.149365694444</v>
      </c>
      <c r="D251" s="1">
        <v>44385.153183194445</v>
      </c>
      <c r="E251">
        <v>329.83199999999999</v>
      </c>
    </row>
    <row r="252" spans="1:5" x14ac:dyDescent="0.25">
      <c r="A252" t="s">
        <v>9</v>
      </c>
      <c r="B252">
        <v>33</v>
      </c>
      <c r="C252" s="1">
        <v>44385.150643796296</v>
      </c>
      <c r="D252" s="1">
        <v>44385.154844432873</v>
      </c>
      <c r="E252">
        <v>362.935</v>
      </c>
    </row>
    <row r="253" spans="1:5" x14ac:dyDescent="0.25">
      <c r="A253" t="s">
        <v>10</v>
      </c>
      <c r="B253">
        <v>31</v>
      </c>
      <c r="C253" s="1">
        <v>44385.209858993054</v>
      </c>
      <c r="D253" s="1">
        <v>44385.213249953704</v>
      </c>
      <c r="E253">
        <v>292.97899999999998</v>
      </c>
    </row>
    <row r="254" spans="1:5" x14ac:dyDescent="0.25">
      <c r="A254" t="s">
        <v>0</v>
      </c>
      <c r="B254">
        <v>27</v>
      </c>
      <c r="C254" s="1">
        <v>44385.211450034723</v>
      </c>
      <c r="D254" s="1">
        <v>44385.214666238426</v>
      </c>
      <c r="E254">
        <v>277.88</v>
      </c>
    </row>
    <row r="255" spans="1:5" x14ac:dyDescent="0.25">
      <c r="A255" t="s">
        <v>8</v>
      </c>
      <c r="B255">
        <v>27</v>
      </c>
      <c r="C255" s="1">
        <v>44385.211545671293</v>
      </c>
      <c r="D255" s="1">
        <v>44385.215588807871</v>
      </c>
      <c r="E255">
        <v>349.32600000000002</v>
      </c>
    </row>
    <row r="256" spans="1:5" x14ac:dyDescent="0.25">
      <c r="A256" t="s">
        <v>11</v>
      </c>
      <c r="B256">
        <v>32</v>
      </c>
      <c r="C256" s="1">
        <v>44385.212198854169</v>
      </c>
      <c r="D256" s="1">
        <v>44385.216643043983</v>
      </c>
      <c r="E256">
        <v>383.97800000000001</v>
      </c>
    </row>
    <row r="257" spans="1:5" x14ac:dyDescent="0.25">
      <c r="A257" t="s">
        <v>6</v>
      </c>
      <c r="B257">
        <v>37</v>
      </c>
      <c r="C257" s="1">
        <v>44385.214566168979</v>
      </c>
      <c r="D257" s="1">
        <v>44385.217734722224</v>
      </c>
      <c r="E257">
        <v>273.76299999999998</v>
      </c>
    </row>
    <row r="258" spans="1:5" x14ac:dyDescent="0.25">
      <c r="A258" t="s">
        <v>7</v>
      </c>
      <c r="B258">
        <v>35</v>
      </c>
      <c r="C258" s="1">
        <v>44385.215298020834</v>
      </c>
      <c r="D258" s="1">
        <v>44385.219127685188</v>
      </c>
      <c r="E258">
        <v>330.88299999999998</v>
      </c>
    </row>
    <row r="259" spans="1:5" x14ac:dyDescent="0.25">
      <c r="A259" t="s">
        <v>5</v>
      </c>
      <c r="B259">
        <v>36</v>
      </c>
      <c r="C259" s="1">
        <v>44385.216664282409</v>
      </c>
      <c r="D259" s="1">
        <v>44385.220446412037</v>
      </c>
      <c r="E259">
        <v>326.77600000000001</v>
      </c>
    </row>
    <row r="260" spans="1:5" x14ac:dyDescent="0.25">
      <c r="A260" t="s">
        <v>9</v>
      </c>
      <c r="B260">
        <v>34</v>
      </c>
      <c r="C260" s="1">
        <v>44385.21758459491</v>
      </c>
      <c r="D260" s="1">
        <v>44385.222006180556</v>
      </c>
      <c r="E260">
        <v>382.02499999999998</v>
      </c>
    </row>
    <row r="261" spans="1:5" x14ac:dyDescent="0.25">
      <c r="A261" t="s">
        <v>10</v>
      </c>
      <c r="B261">
        <v>32</v>
      </c>
      <c r="C261" s="1">
        <v>44385.275933657409</v>
      </c>
      <c r="D261" s="1">
        <v>44385.280385011574</v>
      </c>
      <c r="E261">
        <v>384.596</v>
      </c>
    </row>
    <row r="262" spans="1:5" x14ac:dyDescent="0.25">
      <c r="A262" t="s">
        <v>0</v>
      </c>
      <c r="B262">
        <v>28</v>
      </c>
      <c r="C262" s="1">
        <v>44385.277397858794</v>
      </c>
      <c r="D262" s="1">
        <v>44385.281710219904</v>
      </c>
      <c r="E262">
        <v>372.58800000000002</v>
      </c>
    </row>
    <row r="263" spans="1:5" x14ac:dyDescent="0.25">
      <c r="A263" t="s">
        <v>8</v>
      </c>
      <c r="B263">
        <v>28</v>
      </c>
      <c r="C263" s="1">
        <v>44385.278014432872</v>
      </c>
      <c r="D263" s="1">
        <v>44385.282461631941</v>
      </c>
      <c r="E263">
        <v>384.238</v>
      </c>
    </row>
    <row r="264" spans="1:5" x14ac:dyDescent="0.25">
      <c r="A264" t="s">
        <v>11</v>
      </c>
      <c r="B264">
        <v>33</v>
      </c>
      <c r="C264" s="1">
        <v>44385.27912028935</v>
      </c>
      <c r="D264" s="1">
        <v>44385.283528043983</v>
      </c>
      <c r="E264">
        <v>380.83</v>
      </c>
    </row>
    <row r="265" spans="1:5" x14ac:dyDescent="0.25">
      <c r="A265" t="s">
        <v>6</v>
      </c>
      <c r="B265">
        <v>38</v>
      </c>
      <c r="C265" s="1">
        <v>44385.281732488424</v>
      </c>
      <c r="D265" s="1">
        <v>44385.285329675928</v>
      </c>
      <c r="E265">
        <v>310.79700000000003</v>
      </c>
    </row>
    <row r="266" spans="1:5" x14ac:dyDescent="0.25">
      <c r="A266" t="s">
        <v>7</v>
      </c>
      <c r="B266">
        <v>36</v>
      </c>
      <c r="C266" s="1">
        <v>44385.282215277781</v>
      </c>
      <c r="D266" s="1">
        <v>44385.28653060185</v>
      </c>
      <c r="E266">
        <v>372.84500000000003</v>
      </c>
    </row>
    <row r="267" spans="1:5" x14ac:dyDescent="0.25">
      <c r="A267" t="s">
        <v>5</v>
      </c>
      <c r="B267">
        <v>37</v>
      </c>
      <c r="C267" s="1">
        <v>44385.283410451389</v>
      </c>
      <c r="D267" s="1">
        <v>44385.287857037038</v>
      </c>
      <c r="E267">
        <v>384.185</v>
      </c>
    </row>
    <row r="268" spans="1:5" x14ac:dyDescent="0.25">
      <c r="A268" t="s">
        <v>9</v>
      </c>
      <c r="B268">
        <v>35</v>
      </c>
      <c r="C268" s="1">
        <v>44385.284540949076</v>
      </c>
      <c r="D268" s="1">
        <v>44385.288488865743</v>
      </c>
      <c r="E268">
        <v>341.101</v>
      </c>
    </row>
    <row r="269" spans="1:5" x14ac:dyDescent="0.25">
      <c r="A269" t="s">
        <v>10</v>
      </c>
      <c r="B269">
        <v>33</v>
      </c>
      <c r="C269" s="1">
        <v>44385.342971331018</v>
      </c>
      <c r="D269" s="1">
        <v>44385.34727770833</v>
      </c>
      <c r="E269">
        <v>372.072</v>
      </c>
    </row>
    <row r="270" spans="1:5" x14ac:dyDescent="0.25">
      <c r="A270" t="s">
        <v>0</v>
      </c>
      <c r="B270">
        <v>29</v>
      </c>
      <c r="C270" s="1">
        <v>44385.344054942128</v>
      </c>
      <c r="D270" s="1">
        <v>44385.348435115739</v>
      </c>
      <c r="E270">
        <v>378.447</v>
      </c>
    </row>
    <row r="271" spans="1:5" x14ac:dyDescent="0.25">
      <c r="A271" t="s">
        <v>8</v>
      </c>
      <c r="B271">
        <v>29</v>
      </c>
      <c r="C271" s="1">
        <v>44385.344813888885</v>
      </c>
      <c r="D271" s="1">
        <v>44385.34924329861</v>
      </c>
      <c r="E271">
        <v>382.70100000000002</v>
      </c>
    </row>
    <row r="272" spans="1:5" x14ac:dyDescent="0.25">
      <c r="A272" t="s">
        <v>11</v>
      </c>
      <c r="B272">
        <v>34</v>
      </c>
      <c r="C272" s="1">
        <v>44385.345990104164</v>
      </c>
      <c r="D272" s="1">
        <v>44385.350437847221</v>
      </c>
      <c r="E272">
        <v>384.28500000000003</v>
      </c>
    </row>
    <row r="273" spans="1:5" x14ac:dyDescent="0.25">
      <c r="A273" t="s">
        <v>6</v>
      </c>
      <c r="B273">
        <v>39</v>
      </c>
      <c r="C273" s="1">
        <v>44385.348363923615</v>
      </c>
      <c r="D273" s="1">
        <v>44385.352822939814</v>
      </c>
      <c r="E273">
        <v>385.25900000000001</v>
      </c>
    </row>
    <row r="274" spans="1:5" x14ac:dyDescent="0.25">
      <c r="A274" t="s">
        <v>7</v>
      </c>
      <c r="B274">
        <v>37</v>
      </c>
      <c r="C274" s="1">
        <v>44385.349125092594</v>
      </c>
      <c r="D274" s="1">
        <v>44385.353161701387</v>
      </c>
      <c r="E274">
        <v>348.76299999999998</v>
      </c>
    </row>
    <row r="275" spans="1:5" x14ac:dyDescent="0.25">
      <c r="A275" t="s">
        <v>5</v>
      </c>
      <c r="B275">
        <v>38</v>
      </c>
      <c r="C275" s="1">
        <v>44385.350775937499</v>
      </c>
      <c r="D275" s="1">
        <v>44385.353657118052</v>
      </c>
      <c r="E275">
        <v>248.934</v>
      </c>
    </row>
    <row r="276" spans="1:5" x14ac:dyDescent="0.25">
      <c r="A276" t="s">
        <v>10</v>
      </c>
      <c r="B276">
        <v>34</v>
      </c>
      <c r="C276" s="1">
        <v>44385.409892569442</v>
      </c>
      <c r="D276" s="1">
        <v>44385.414346678241</v>
      </c>
      <c r="E276">
        <v>384.83499999999998</v>
      </c>
    </row>
    <row r="277" spans="1:5" x14ac:dyDescent="0.25">
      <c r="A277" t="s">
        <v>0</v>
      </c>
      <c r="B277">
        <v>30</v>
      </c>
      <c r="C277" s="1">
        <v>44385.410921180555</v>
      </c>
      <c r="D277" s="1">
        <v>44385.414737037034</v>
      </c>
      <c r="E277">
        <v>329.69</v>
      </c>
    </row>
    <row r="278" spans="1:5" x14ac:dyDescent="0.25">
      <c r="A278" t="s">
        <v>8</v>
      </c>
      <c r="B278">
        <v>30</v>
      </c>
      <c r="C278" s="1">
        <v>44385.411782858799</v>
      </c>
      <c r="D278" s="1">
        <v>44385.415454247683</v>
      </c>
      <c r="E278">
        <v>317.20800000000003</v>
      </c>
    </row>
    <row r="279" spans="1:5" x14ac:dyDescent="0.25">
      <c r="A279" t="s">
        <v>11</v>
      </c>
      <c r="B279">
        <v>35</v>
      </c>
      <c r="C279" s="1">
        <v>44385.413171273147</v>
      </c>
      <c r="D279" s="1">
        <v>44385.416368090278</v>
      </c>
      <c r="E279">
        <v>276.20600000000002</v>
      </c>
    </row>
    <row r="280" spans="1:5" x14ac:dyDescent="0.25">
      <c r="A280" t="s">
        <v>6</v>
      </c>
      <c r="B280">
        <v>40</v>
      </c>
      <c r="C280" s="1">
        <v>44385.416263333333</v>
      </c>
      <c r="D280" s="1">
        <v>44385.417942662039</v>
      </c>
      <c r="E280">
        <v>145.09299999999999</v>
      </c>
    </row>
    <row r="281" spans="1:5" x14ac:dyDescent="0.25">
      <c r="A281" t="s">
        <v>10</v>
      </c>
      <c r="B281">
        <v>35</v>
      </c>
      <c r="C281" s="1">
        <v>44385.476889305559</v>
      </c>
      <c r="D281" s="1">
        <v>44385.480702349538</v>
      </c>
      <c r="E281">
        <v>329.447</v>
      </c>
    </row>
    <row r="282" spans="1:5" x14ac:dyDescent="0.25">
      <c r="A282" t="s">
        <v>9</v>
      </c>
      <c r="B282">
        <v>36</v>
      </c>
      <c r="C282" s="1">
        <v>44385.979267372684</v>
      </c>
      <c r="D282" s="1">
        <v>44385.981385775463</v>
      </c>
      <c r="E282">
        <v>183.03</v>
      </c>
    </row>
    <row r="283" spans="1:5" x14ac:dyDescent="0.25">
      <c r="A283" t="s">
        <v>6</v>
      </c>
      <c r="B283">
        <v>41</v>
      </c>
      <c r="C283" s="1">
        <v>44386.042164155093</v>
      </c>
      <c r="D283" s="1">
        <v>44386.044614004626</v>
      </c>
      <c r="E283">
        <v>211.667</v>
      </c>
    </row>
    <row r="284" spans="1:5" x14ac:dyDescent="0.25">
      <c r="A284" t="s">
        <v>7</v>
      </c>
      <c r="B284">
        <v>38</v>
      </c>
      <c r="C284" s="1">
        <v>44386.042757974537</v>
      </c>
      <c r="D284" s="1">
        <v>44386.046110300929</v>
      </c>
      <c r="E284">
        <v>289.642</v>
      </c>
    </row>
    <row r="285" spans="1:5" x14ac:dyDescent="0.25">
      <c r="A285" t="s">
        <v>5</v>
      </c>
      <c r="B285">
        <v>39</v>
      </c>
      <c r="C285" s="1">
        <v>44386.04318364583</v>
      </c>
      <c r="D285" s="1">
        <v>44386.047498287036</v>
      </c>
      <c r="E285">
        <v>372.78500000000003</v>
      </c>
    </row>
    <row r="286" spans="1:5" x14ac:dyDescent="0.25">
      <c r="A286" t="s">
        <v>9</v>
      </c>
      <c r="B286">
        <v>37</v>
      </c>
      <c r="C286" s="1">
        <v>44386.044600578702</v>
      </c>
      <c r="D286" s="1">
        <v>44386.049021886574</v>
      </c>
      <c r="E286">
        <v>382.00099999999998</v>
      </c>
    </row>
    <row r="287" spans="1:5" x14ac:dyDescent="0.25">
      <c r="A287" t="s">
        <v>6</v>
      </c>
      <c r="B287">
        <v>42</v>
      </c>
      <c r="C287" s="1">
        <v>44386.107740775464</v>
      </c>
      <c r="D287" s="1">
        <v>44386.112161226854</v>
      </c>
      <c r="E287">
        <v>381.92599999999999</v>
      </c>
    </row>
    <row r="288" spans="1:5" x14ac:dyDescent="0.25">
      <c r="A288" t="s">
        <v>11</v>
      </c>
      <c r="B288">
        <v>36</v>
      </c>
      <c r="C288" s="1">
        <v>44386.108218263886</v>
      </c>
      <c r="D288" s="1">
        <v>44386.109990856479</v>
      </c>
      <c r="E288">
        <v>153.15199999999999</v>
      </c>
    </row>
    <row r="289" spans="1:5" x14ac:dyDescent="0.25">
      <c r="A289" t="s">
        <v>7</v>
      </c>
      <c r="B289">
        <v>39</v>
      </c>
      <c r="C289" s="1">
        <v>44386.108866458337</v>
      </c>
      <c r="D289" s="1">
        <v>44386.113275567128</v>
      </c>
      <c r="E289">
        <v>380.947</v>
      </c>
    </row>
    <row r="290" spans="1:5" x14ac:dyDescent="0.25">
      <c r="A290" t="s">
        <v>5</v>
      </c>
      <c r="B290">
        <v>40</v>
      </c>
      <c r="C290" s="1">
        <v>44386.110200787036</v>
      </c>
      <c r="D290" s="1">
        <v>44386.114276574073</v>
      </c>
      <c r="E290">
        <v>352.14800000000002</v>
      </c>
    </row>
    <row r="291" spans="1:5" x14ac:dyDescent="0.25">
      <c r="A291" t="s">
        <v>9</v>
      </c>
      <c r="B291">
        <v>38</v>
      </c>
      <c r="C291" s="1">
        <v>44386.11161359954</v>
      </c>
      <c r="D291" s="1">
        <v>44386.115865185187</v>
      </c>
      <c r="E291">
        <v>367.33699999999999</v>
      </c>
    </row>
    <row r="292" spans="1:5" x14ac:dyDescent="0.25">
      <c r="A292" t="s">
        <v>10</v>
      </c>
      <c r="B292">
        <v>36</v>
      </c>
      <c r="C292" s="1">
        <v>44386.17206128472</v>
      </c>
      <c r="D292" s="1">
        <v>44386.17359273148</v>
      </c>
      <c r="E292">
        <v>132.316</v>
      </c>
    </row>
    <row r="293" spans="1:5" x14ac:dyDescent="0.25">
      <c r="A293" t="s">
        <v>8</v>
      </c>
      <c r="B293">
        <v>31</v>
      </c>
      <c r="C293" s="1">
        <v>44386.173031655089</v>
      </c>
      <c r="D293" s="1">
        <v>44386.176530567129</v>
      </c>
      <c r="E293">
        <v>302.30500000000001</v>
      </c>
    </row>
    <row r="294" spans="1:5" x14ac:dyDescent="0.25">
      <c r="A294" t="s">
        <v>11</v>
      </c>
      <c r="B294">
        <v>37</v>
      </c>
      <c r="C294" s="1">
        <v>44386.17336497685</v>
      </c>
      <c r="D294" s="1">
        <v>44386.177711365737</v>
      </c>
      <c r="E294">
        <v>375.52800000000002</v>
      </c>
    </row>
    <row r="295" spans="1:5" x14ac:dyDescent="0.25">
      <c r="A295" t="s">
        <v>0</v>
      </c>
      <c r="B295">
        <v>31</v>
      </c>
      <c r="C295" s="1">
        <v>44386.173437939811</v>
      </c>
      <c r="D295" s="1">
        <v>44386.17524196759</v>
      </c>
      <c r="E295">
        <v>155.86799999999999</v>
      </c>
    </row>
    <row r="296" spans="1:5" x14ac:dyDescent="0.25">
      <c r="A296" t="s">
        <v>6</v>
      </c>
      <c r="B296">
        <v>43</v>
      </c>
      <c r="C296" s="1">
        <v>44386.175318391201</v>
      </c>
      <c r="D296" s="1">
        <v>44386.178793217594</v>
      </c>
      <c r="E296">
        <v>300.22500000000002</v>
      </c>
    </row>
    <row r="297" spans="1:5" x14ac:dyDescent="0.25">
      <c r="A297" t="s">
        <v>7</v>
      </c>
      <c r="B297">
        <v>40</v>
      </c>
      <c r="C297" s="1">
        <v>44386.176219525463</v>
      </c>
      <c r="D297" s="1">
        <v>44386.180098159719</v>
      </c>
      <c r="E297">
        <v>335.11399999999998</v>
      </c>
    </row>
    <row r="298" spans="1:5" x14ac:dyDescent="0.25">
      <c r="A298" t="s">
        <v>5</v>
      </c>
      <c r="B298">
        <v>41</v>
      </c>
      <c r="C298" s="1">
        <v>44386.177673356484</v>
      </c>
      <c r="D298" s="1">
        <v>44386.181302013887</v>
      </c>
      <c r="E298">
        <v>313.51600000000002</v>
      </c>
    </row>
    <row r="299" spans="1:5" x14ac:dyDescent="0.25">
      <c r="A299" t="s">
        <v>9</v>
      </c>
      <c r="B299">
        <v>39</v>
      </c>
      <c r="C299" s="1">
        <v>44386.178668946763</v>
      </c>
      <c r="D299" s="1">
        <v>44386.182982719911</v>
      </c>
      <c r="E299">
        <v>372.709</v>
      </c>
    </row>
    <row r="300" spans="1:5" x14ac:dyDescent="0.25">
      <c r="A300" t="s">
        <v>10</v>
      </c>
      <c r="B300">
        <v>37</v>
      </c>
      <c r="C300" s="1">
        <v>44386.237077638893</v>
      </c>
      <c r="D300" s="1">
        <v>44386.241455416668</v>
      </c>
      <c r="E300">
        <v>378.24</v>
      </c>
    </row>
    <row r="301" spans="1:5" x14ac:dyDescent="0.25">
      <c r="A301" t="s">
        <v>0</v>
      </c>
      <c r="B301">
        <v>32</v>
      </c>
      <c r="C301" s="1">
        <v>44386.238637997689</v>
      </c>
      <c r="D301" s="1">
        <v>44386.242790902776</v>
      </c>
      <c r="E301">
        <v>358.81099999999998</v>
      </c>
    </row>
    <row r="302" spans="1:5" x14ac:dyDescent="0.25">
      <c r="A302" t="s">
        <v>8</v>
      </c>
      <c r="B302">
        <v>32</v>
      </c>
      <c r="C302" s="1">
        <v>44386.239141944447</v>
      </c>
      <c r="D302" s="1">
        <v>44386.243549363426</v>
      </c>
      <c r="E302">
        <v>380.80200000000002</v>
      </c>
    </row>
    <row r="303" spans="1:5" x14ac:dyDescent="0.25">
      <c r="A303" t="s">
        <v>11</v>
      </c>
      <c r="B303">
        <v>38</v>
      </c>
      <c r="C303" s="1">
        <v>44386.240157719905</v>
      </c>
      <c r="D303" s="1">
        <v>44386.244573449076</v>
      </c>
      <c r="E303">
        <v>381.51900000000001</v>
      </c>
    </row>
    <row r="304" spans="1:5" x14ac:dyDescent="0.25">
      <c r="A304" t="s">
        <v>6</v>
      </c>
      <c r="B304">
        <v>44</v>
      </c>
      <c r="C304" s="1">
        <v>44386.24282269676</v>
      </c>
      <c r="D304" s="1">
        <v>44386.246064537037</v>
      </c>
      <c r="E304">
        <v>280.09500000000003</v>
      </c>
    </row>
    <row r="305" spans="1:5" x14ac:dyDescent="0.25">
      <c r="A305" t="s">
        <v>7</v>
      </c>
      <c r="B305">
        <v>41</v>
      </c>
      <c r="C305" s="1">
        <v>44386.243322337963</v>
      </c>
      <c r="D305" s="1">
        <v>44386.247424421294</v>
      </c>
      <c r="E305">
        <v>354.42</v>
      </c>
    </row>
    <row r="306" spans="1:5" x14ac:dyDescent="0.25">
      <c r="A306" t="s">
        <v>5</v>
      </c>
      <c r="B306">
        <v>42</v>
      </c>
      <c r="C306" s="1">
        <v>44386.244535752317</v>
      </c>
      <c r="D306" s="1">
        <v>44386.248822488429</v>
      </c>
      <c r="E306">
        <v>370.37400000000002</v>
      </c>
    </row>
    <row r="307" spans="1:5" x14ac:dyDescent="0.25">
      <c r="A307" t="s">
        <v>9</v>
      </c>
      <c r="B307">
        <v>40</v>
      </c>
      <c r="C307" s="1">
        <v>44386.24551158565</v>
      </c>
      <c r="D307" s="1">
        <v>44386.249863321762</v>
      </c>
      <c r="E307">
        <v>375.99099999999999</v>
      </c>
    </row>
    <row r="308" spans="1:5" x14ac:dyDescent="0.25">
      <c r="A308" t="s">
        <v>10</v>
      </c>
      <c r="B308">
        <v>38</v>
      </c>
      <c r="C308" s="1">
        <v>44386.303967256943</v>
      </c>
      <c r="D308" s="1">
        <v>44386.308310902779</v>
      </c>
      <c r="E308">
        <v>375.291</v>
      </c>
    </row>
    <row r="309" spans="1:5" x14ac:dyDescent="0.25">
      <c r="A309" t="s">
        <v>0</v>
      </c>
      <c r="B309">
        <v>33</v>
      </c>
      <c r="C309" s="1">
        <v>44386.305172905093</v>
      </c>
      <c r="D309" s="1">
        <v>44386.309569224541</v>
      </c>
      <c r="E309">
        <v>379.84300000000002</v>
      </c>
    </row>
    <row r="310" spans="1:5" x14ac:dyDescent="0.25">
      <c r="A310" t="s">
        <v>8</v>
      </c>
      <c r="B310">
        <v>33</v>
      </c>
      <c r="C310" s="1">
        <v>44386.30590540509</v>
      </c>
      <c r="D310" s="1">
        <v>44386.310358009257</v>
      </c>
      <c r="E310">
        <v>384.70499999999998</v>
      </c>
    </row>
    <row r="311" spans="1:5" x14ac:dyDescent="0.25">
      <c r="A311" t="s">
        <v>11</v>
      </c>
      <c r="B311">
        <v>39</v>
      </c>
      <c r="C311" s="1">
        <v>44386.307072627314</v>
      </c>
      <c r="D311" s="1">
        <v>44386.311528240738</v>
      </c>
      <c r="E311">
        <v>384.96600000000001</v>
      </c>
    </row>
    <row r="312" spans="1:5" x14ac:dyDescent="0.25">
      <c r="A312" t="s">
        <v>6</v>
      </c>
      <c r="B312">
        <v>45</v>
      </c>
      <c r="C312" s="1">
        <v>44386.309496203707</v>
      </c>
      <c r="D312" s="1">
        <v>44386.313811666667</v>
      </c>
      <c r="E312">
        <v>372.85599999999999</v>
      </c>
    </row>
    <row r="313" spans="1:5" x14ac:dyDescent="0.25">
      <c r="A313" t="s">
        <v>7</v>
      </c>
      <c r="B313">
        <v>42</v>
      </c>
      <c r="C313" s="1">
        <v>44386.310103043979</v>
      </c>
      <c r="D313" s="1">
        <v>44386.314504305556</v>
      </c>
      <c r="E313">
        <v>380.26900000000001</v>
      </c>
    </row>
    <row r="314" spans="1:5" x14ac:dyDescent="0.25">
      <c r="A314" t="s">
        <v>5</v>
      </c>
      <c r="B314">
        <v>43</v>
      </c>
      <c r="C314" s="1">
        <v>44386.311452442133</v>
      </c>
      <c r="D314" s="1">
        <v>44386.315437847225</v>
      </c>
      <c r="E314">
        <v>344.339</v>
      </c>
    </row>
    <row r="315" spans="1:5" x14ac:dyDescent="0.25">
      <c r="A315" t="s">
        <v>10</v>
      </c>
      <c r="B315">
        <v>39</v>
      </c>
      <c r="C315" s="1">
        <v>44386.370974039353</v>
      </c>
      <c r="D315" s="1">
        <v>44386.375360115744</v>
      </c>
      <c r="E315">
        <v>378.95699999999999</v>
      </c>
    </row>
    <row r="316" spans="1:5" x14ac:dyDescent="0.25">
      <c r="A316" t="s">
        <v>0</v>
      </c>
      <c r="B316">
        <v>34</v>
      </c>
      <c r="C316" s="1">
        <v>44386.37194960648</v>
      </c>
      <c r="D316" s="1">
        <v>44386.37609917824</v>
      </c>
      <c r="E316">
        <v>358.52300000000002</v>
      </c>
    </row>
    <row r="317" spans="1:5" x14ac:dyDescent="0.25">
      <c r="A317" t="s">
        <v>8</v>
      </c>
      <c r="B317">
        <v>34</v>
      </c>
      <c r="C317" s="1">
        <v>44386.372756157405</v>
      </c>
      <c r="D317" s="1">
        <v>44386.376886180558</v>
      </c>
      <c r="E317">
        <v>356.834</v>
      </c>
    </row>
    <row r="318" spans="1:5" x14ac:dyDescent="0.25">
      <c r="A318" t="s">
        <v>11</v>
      </c>
      <c r="B318">
        <v>40</v>
      </c>
      <c r="C318" s="1">
        <v>44386.374006064812</v>
      </c>
      <c r="D318" s="1">
        <v>44386.377984710649</v>
      </c>
      <c r="E318">
        <v>343.755</v>
      </c>
    </row>
    <row r="319" spans="1:5" x14ac:dyDescent="0.25">
      <c r="A319" t="s">
        <v>6</v>
      </c>
      <c r="B319">
        <v>46</v>
      </c>
      <c r="C319" s="1">
        <v>44386.376540381942</v>
      </c>
      <c r="D319" s="1">
        <v>44386.380176087965</v>
      </c>
      <c r="E319">
        <v>314.125</v>
      </c>
    </row>
    <row r="320" spans="1:5" x14ac:dyDescent="0.25">
      <c r="A320" t="s">
        <v>10</v>
      </c>
      <c r="B320">
        <v>40</v>
      </c>
      <c r="C320" s="1">
        <v>44386.437838599537</v>
      </c>
      <c r="D320" s="1">
        <v>44386.44212266204</v>
      </c>
      <c r="E320">
        <v>370.14299999999997</v>
      </c>
    </row>
    <row r="321" spans="1:5" x14ac:dyDescent="0.25">
      <c r="A321" t="s">
        <v>0</v>
      </c>
      <c r="B321">
        <v>35</v>
      </c>
      <c r="C321" s="1">
        <v>44386.43955077546</v>
      </c>
      <c r="D321" s="1">
        <v>44386.441229895834</v>
      </c>
      <c r="E321">
        <v>145.07499999999999</v>
      </c>
    </row>
    <row r="322" spans="1:5" x14ac:dyDescent="0.25">
      <c r="A322" t="s">
        <v>5</v>
      </c>
      <c r="B322">
        <v>44</v>
      </c>
      <c r="C322" s="1">
        <v>44387.004626319445</v>
      </c>
      <c r="D322" s="1">
        <v>44387.008409479167</v>
      </c>
      <c r="E322">
        <v>326.86500000000001</v>
      </c>
    </row>
    <row r="323" spans="1:5" x14ac:dyDescent="0.25">
      <c r="A323" t="s">
        <v>7</v>
      </c>
      <c r="B323">
        <v>43</v>
      </c>
      <c r="C323" s="1">
        <v>44387.005305347222</v>
      </c>
      <c r="D323" s="1">
        <v>44387.006101967592</v>
      </c>
      <c r="E323">
        <v>68.828999999999994</v>
      </c>
    </row>
    <row r="324" spans="1:5" x14ac:dyDescent="0.25">
      <c r="A324" t="s">
        <v>9</v>
      </c>
      <c r="B324">
        <v>41</v>
      </c>
      <c r="C324" s="1">
        <v>44387.00585303241</v>
      </c>
      <c r="D324" s="1">
        <v>44387.010047037038</v>
      </c>
      <c r="E324">
        <v>362.36200000000002</v>
      </c>
    </row>
    <row r="325" spans="1:5" x14ac:dyDescent="0.25">
      <c r="A325" t="s">
        <v>6</v>
      </c>
      <c r="B325">
        <v>47</v>
      </c>
      <c r="C325" s="1">
        <v>44387.068882546293</v>
      </c>
      <c r="D325" s="1">
        <v>44387.073229548609</v>
      </c>
      <c r="E325">
        <v>375.58100000000002</v>
      </c>
    </row>
    <row r="326" spans="1:5" x14ac:dyDescent="0.25">
      <c r="A326" t="s">
        <v>7</v>
      </c>
      <c r="B326">
        <v>44</v>
      </c>
      <c r="C326" s="1">
        <v>44387.069951886573</v>
      </c>
      <c r="D326" s="1">
        <v>44387.074360844905</v>
      </c>
      <c r="E326">
        <v>380.93400000000003</v>
      </c>
    </row>
    <row r="327" spans="1:5" x14ac:dyDescent="0.25">
      <c r="A327" t="s">
        <v>5</v>
      </c>
      <c r="B327">
        <v>45</v>
      </c>
      <c r="C327" s="1">
        <v>44387.071083020834</v>
      </c>
      <c r="D327" s="1">
        <v>44387.075399791669</v>
      </c>
      <c r="E327">
        <v>372.96800000000002</v>
      </c>
    </row>
    <row r="328" spans="1:5" x14ac:dyDescent="0.25">
      <c r="A328" t="s">
        <v>9</v>
      </c>
      <c r="B328">
        <v>42</v>
      </c>
      <c r="C328" s="1">
        <v>44387.072574328704</v>
      </c>
      <c r="D328" s="1">
        <v>44387.076925532405</v>
      </c>
      <c r="E328">
        <v>375.94400000000002</v>
      </c>
    </row>
    <row r="329" spans="1:5" x14ac:dyDescent="0.25">
      <c r="A329" t="s">
        <v>11</v>
      </c>
      <c r="B329">
        <v>41</v>
      </c>
      <c r="C329" s="1">
        <v>44387.134673958331</v>
      </c>
      <c r="D329" s="1">
        <v>44387.138722025462</v>
      </c>
      <c r="E329">
        <v>349.75299999999999</v>
      </c>
    </row>
    <row r="330" spans="1:5" x14ac:dyDescent="0.25">
      <c r="A330" t="s">
        <v>8</v>
      </c>
      <c r="B330">
        <v>35</v>
      </c>
      <c r="C330" s="1">
        <v>44387.134882372688</v>
      </c>
      <c r="D330" s="1">
        <v>44387.13720153935</v>
      </c>
      <c r="E330">
        <v>200.376</v>
      </c>
    </row>
    <row r="331" spans="1:5" x14ac:dyDescent="0.25">
      <c r="A331" t="s">
        <v>6</v>
      </c>
      <c r="B331">
        <v>48</v>
      </c>
      <c r="C331" s="1">
        <v>44387.136055509261</v>
      </c>
      <c r="D331" s="1">
        <v>44387.139928067132</v>
      </c>
      <c r="E331">
        <v>334.589</v>
      </c>
    </row>
    <row r="332" spans="1:5" x14ac:dyDescent="0.25">
      <c r="A332" t="s">
        <v>7</v>
      </c>
      <c r="B332">
        <v>45</v>
      </c>
      <c r="C332" s="1">
        <v>44387.137093935184</v>
      </c>
      <c r="D332" s="1">
        <v>44387.141138946761</v>
      </c>
      <c r="E332">
        <v>349.488</v>
      </c>
    </row>
    <row r="333" spans="1:5" x14ac:dyDescent="0.25">
      <c r="A333" t="s">
        <v>5</v>
      </c>
      <c r="B333">
        <v>46</v>
      </c>
      <c r="C333" s="1">
        <v>44387.138587256944</v>
      </c>
      <c r="D333" s="1">
        <v>44387.142231307873</v>
      </c>
      <c r="E333">
        <v>314.846</v>
      </c>
    </row>
    <row r="334" spans="1:5" x14ac:dyDescent="0.25">
      <c r="A334" t="s">
        <v>9</v>
      </c>
      <c r="B334">
        <v>43</v>
      </c>
      <c r="C334" s="1">
        <v>44387.139714872683</v>
      </c>
      <c r="D334" s="1">
        <v>44387.143936157408</v>
      </c>
      <c r="E334">
        <v>364.71899999999999</v>
      </c>
    </row>
    <row r="335" spans="1:5" x14ac:dyDescent="0.25">
      <c r="A335" t="s">
        <v>10</v>
      </c>
      <c r="B335">
        <v>41</v>
      </c>
      <c r="C335" s="1">
        <v>44387.198381689814</v>
      </c>
      <c r="D335" s="1">
        <v>44387.202460069442</v>
      </c>
      <c r="E335">
        <v>352.37200000000001</v>
      </c>
    </row>
    <row r="336" spans="1:5" x14ac:dyDescent="0.25">
      <c r="A336" t="s">
        <v>0</v>
      </c>
      <c r="B336">
        <v>36</v>
      </c>
      <c r="C336" s="1">
        <v>44387.199991099536</v>
      </c>
      <c r="D336" s="1">
        <v>44387.203817499998</v>
      </c>
      <c r="E336">
        <v>330.601</v>
      </c>
    </row>
    <row r="337" spans="1:5" x14ac:dyDescent="0.25">
      <c r="A337" t="s">
        <v>8</v>
      </c>
      <c r="B337">
        <v>36</v>
      </c>
      <c r="C337" s="1">
        <v>44387.200329212959</v>
      </c>
      <c r="D337" s="1">
        <v>44387.204622418983</v>
      </c>
      <c r="E337">
        <v>370.93299999999999</v>
      </c>
    </row>
    <row r="338" spans="1:5" x14ac:dyDescent="0.25">
      <c r="A338" t="s">
        <v>11</v>
      </c>
      <c r="B338">
        <v>42</v>
      </c>
      <c r="C338" s="1">
        <v>44387.201195624999</v>
      </c>
      <c r="D338" s="1">
        <v>44387.205636678242</v>
      </c>
      <c r="E338">
        <v>383.70699999999999</v>
      </c>
    </row>
    <row r="339" spans="1:5" x14ac:dyDescent="0.25">
      <c r="A339" t="s">
        <v>6</v>
      </c>
      <c r="B339">
        <v>49</v>
      </c>
      <c r="C339" s="1">
        <v>44387.203794004628</v>
      </c>
      <c r="D339" s="1">
        <v>44387.206867488429</v>
      </c>
      <c r="E339">
        <v>265.54899999999998</v>
      </c>
    </row>
    <row r="340" spans="1:5" x14ac:dyDescent="0.25">
      <c r="A340" t="s">
        <v>7</v>
      </c>
      <c r="B340">
        <v>46</v>
      </c>
      <c r="C340" s="1">
        <v>44387.20438048611</v>
      </c>
      <c r="D340" s="1">
        <v>44387.208291180556</v>
      </c>
      <c r="E340">
        <v>337.88400000000001</v>
      </c>
    </row>
    <row r="341" spans="1:5" x14ac:dyDescent="0.25">
      <c r="A341" t="s">
        <v>5</v>
      </c>
      <c r="B341">
        <v>47</v>
      </c>
      <c r="C341" s="1">
        <v>44387.205657615741</v>
      </c>
      <c r="D341" s="1">
        <v>44387.209682326386</v>
      </c>
      <c r="E341">
        <v>347.73500000000001</v>
      </c>
    </row>
    <row r="342" spans="1:5" x14ac:dyDescent="0.25">
      <c r="A342" t="s">
        <v>9</v>
      </c>
      <c r="B342">
        <v>44</v>
      </c>
      <c r="C342" s="1">
        <v>44387.206570034723</v>
      </c>
      <c r="D342" s="1">
        <v>44387.21103140046</v>
      </c>
      <c r="E342">
        <v>385.46199999999999</v>
      </c>
    </row>
    <row r="343" spans="1:5" x14ac:dyDescent="0.25">
      <c r="A343" t="s">
        <v>10</v>
      </c>
      <c r="B343">
        <v>42</v>
      </c>
      <c r="C343" s="1">
        <v>44387.264963287038</v>
      </c>
      <c r="D343" s="1">
        <v>44387.269373900461</v>
      </c>
      <c r="E343">
        <v>381.077</v>
      </c>
    </row>
    <row r="344" spans="1:5" x14ac:dyDescent="0.25">
      <c r="A344" t="s">
        <v>0</v>
      </c>
      <c r="B344">
        <v>37</v>
      </c>
      <c r="C344" s="1">
        <v>44387.266305347221</v>
      </c>
      <c r="D344" s="1">
        <v>44387.270680694448</v>
      </c>
      <c r="E344">
        <v>378.03</v>
      </c>
    </row>
    <row r="345" spans="1:5" x14ac:dyDescent="0.25">
      <c r="A345" t="s">
        <v>8</v>
      </c>
      <c r="B345">
        <v>37</v>
      </c>
      <c r="C345" s="1">
        <v>44387.266993090278</v>
      </c>
      <c r="D345" s="1">
        <v>44387.27144611111</v>
      </c>
      <c r="E345">
        <v>384.74099999999999</v>
      </c>
    </row>
    <row r="346" spans="1:5" x14ac:dyDescent="0.25">
      <c r="A346" t="s">
        <v>11</v>
      </c>
      <c r="B346">
        <v>43</v>
      </c>
      <c r="C346" s="1">
        <v>44387.26814270833</v>
      </c>
      <c r="D346" s="1">
        <v>44387.272566377316</v>
      </c>
      <c r="E346">
        <v>382.20499999999998</v>
      </c>
    </row>
    <row r="347" spans="1:5" x14ac:dyDescent="0.25">
      <c r="A347" t="s">
        <v>6</v>
      </c>
      <c r="B347">
        <v>50</v>
      </c>
      <c r="C347" s="1">
        <v>44387.27065875</v>
      </c>
      <c r="D347" s="1">
        <v>44387.274642557873</v>
      </c>
      <c r="E347">
        <v>344.20100000000002</v>
      </c>
    </row>
    <row r="348" spans="1:5" x14ac:dyDescent="0.25">
      <c r="A348" t="s">
        <v>7</v>
      </c>
      <c r="B348">
        <v>47</v>
      </c>
      <c r="C348" s="1">
        <v>44387.271178124996</v>
      </c>
      <c r="D348" s="1">
        <v>44387.275621493056</v>
      </c>
      <c r="E348">
        <v>383.90699999999998</v>
      </c>
    </row>
    <row r="349" spans="1:5" x14ac:dyDescent="0.25">
      <c r="A349" t="s">
        <v>5</v>
      </c>
      <c r="B349">
        <v>48</v>
      </c>
      <c r="C349" s="1">
        <v>44387.272409398145</v>
      </c>
      <c r="D349" s="1">
        <v>44387.276801770837</v>
      </c>
      <c r="E349">
        <v>379.50099999999998</v>
      </c>
    </row>
    <row r="350" spans="1:5" x14ac:dyDescent="0.25">
      <c r="A350" t="s">
        <v>9</v>
      </c>
      <c r="B350">
        <v>45</v>
      </c>
      <c r="C350" s="1">
        <v>44387.273858819448</v>
      </c>
      <c r="D350" s="1">
        <v>44387.276866307868</v>
      </c>
      <c r="E350">
        <v>259.84699999999998</v>
      </c>
    </row>
    <row r="351" spans="1:5" x14ac:dyDescent="0.25">
      <c r="A351" t="s">
        <v>10</v>
      </c>
      <c r="B351">
        <v>43</v>
      </c>
      <c r="C351" s="1">
        <v>44387.33202519676</v>
      </c>
      <c r="D351" s="1">
        <v>44387.336345011572</v>
      </c>
      <c r="E351">
        <v>373.23200000000003</v>
      </c>
    </row>
    <row r="352" spans="1:5" x14ac:dyDescent="0.25">
      <c r="A352" t="s">
        <v>0</v>
      </c>
      <c r="B352">
        <v>38</v>
      </c>
      <c r="C352" s="1">
        <v>44387.333027222223</v>
      </c>
      <c r="D352" s="1">
        <v>44387.337337060184</v>
      </c>
      <c r="E352">
        <v>372.37</v>
      </c>
    </row>
    <row r="353" spans="1:5" x14ac:dyDescent="0.25">
      <c r="A353" t="s">
        <v>8</v>
      </c>
      <c r="B353">
        <v>38</v>
      </c>
      <c r="C353" s="1">
        <v>44387.333805879629</v>
      </c>
      <c r="D353" s="1">
        <v>44387.338148553237</v>
      </c>
      <c r="E353">
        <v>375.20699999999999</v>
      </c>
    </row>
    <row r="354" spans="1:5" x14ac:dyDescent="0.25">
      <c r="A354" t="s">
        <v>11</v>
      </c>
      <c r="B354">
        <v>44</v>
      </c>
      <c r="C354" s="1">
        <v>44387.335001435182</v>
      </c>
      <c r="D354" s="1">
        <v>44387.339325740744</v>
      </c>
      <c r="E354">
        <v>373.62</v>
      </c>
    </row>
    <row r="355" spans="1:5" x14ac:dyDescent="0.25">
      <c r="A355" t="s">
        <v>6</v>
      </c>
      <c r="B355">
        <v>51</v>
      </c>
      <c r="C355" s="1">
        <v>44387.337394386574</v>
      </c>
      <c r="D355" s="1">
        <v>44387.341692997688</v>
      </c>
      <c r="E355">
        <v>371.40100000000001</v>
      </c>
    </row>
    <row r="356" spans="1:5" x14ac:dyDescent="0.25">
      <c r="A356" t="s">
        <v>7</v>
      </c>
      <c r="B356">
        <v>48</v>
      </c>
      <c r="C356" s="1">
        <v>44387.338446944443</v>
      </c>
      <c r="D356" s="1">
        <v>44387.34155060185</v>
      </c>
      <c r="E356">
        <v>268.15600000000001</v>
      </c>
    </row>
    <row r="357" spans="1:5" x14ac:dyDescent="0.25">
      <c r="A357" t="s">
        <v>10</v>
      </c>
      <c r="B357">
        <v>44</v>
      </c>
      <c r="C357" s="1">
        <v>44387.398883819442</v>
      </c>
      <c r="D357" s="1">
        <v>44387.403331608795</v>
      </c>
      <c r="E357">
        <v>384.28899999999999</v>
      </c>
    </row>
    <row r="358" spans="1:5" x14ac:dyDescent="0.25">
      <c r="A358" t="s">
        <v>0</v>
      </c>
      <c r="B358">
        <v>39</v>
      </c>
      <c r="C358" s="1">
        <v>44387.400082835651</v>
      </c>
      <c r="D358" s="1">
        <v>44387.403257754631</v>
      </c>
      <c r="E358">
        <v>274.31400000000002</v>
      </c>
    </row>
    <row r="359" spans="1:5" x14ac:dyDescent="0.25">
      <c r="A359" t="s">
        <v>8</v>
      </c>
      <c r="B359">
        <v>39</v>
      </c>
      <c r="C359" s="1">
        <v>44387.401074131943</v>
      </c>
      <c r="D359" s="1">
        <v>44387.40381653935</v>
      </c>
      <c r="E359">
        <v>236.94399999999999</v>
      </c>
    </row>
    <row r="360" spans="1:5" x14ac:dyDescent="0.25">
      <c r="A360" t="s">
        <v>11</v>
      </c>
      <c r="B360">
        <v>45</v>
      </c>
      <c r="C360" s="1">
        <v>44387.403013252311</v>
      </c>
      <c r="D360" s="1">
        <v>44387.404119108796</v>
      </c>
      <c r="E360">
        <v>95.546000000000006</v>
      </c>
    </row>
    <row r="361" spans="1:5" x14ac:dyDescent="0.25">
      <c r="A361" t="s">
        <v>10</v>
      </c>
      <c r="B361">
        <v>45</v>
      </c>
      <c r="C361" s="1">
        <v>44387.466253310187</v>
      </c>
      <c r="D361" s="1">
        <v>44387.46900769676</v>
      </c>
      <c r="E361">
        <v>237.97900000000001</v>
      </c>
    </row>
    <row r="362" spans="1:5" x14ac:dyDescent="0.25">
      <c r="A362" t="s">
        <v>5</v>
      </c>
      <c r="B362">
        <v>49</v>
      </c>
      <c r="C362" s="1">
        <v>44387.966574386577</v>
      </c>
      <c r="D362" s="1">
        <v>44387.968936851852</v>
      </c>
      <c r="E362">
        <v>204.11699999999999</v>
      </c>
    </row>
    <row r="363" spans="1:5" x14ac:dyDescent="0.25">
      <c r="A363" t="s">
        <v>9</v>
      </c>
      <c r="B363">
        <v>46</v>
      </c>
      <c r="C363" s="1">
        <v>44387.967354143519</v>
      </c>
      <c r="D363" s="1">
        <v>44387.970931261574</v>
      </c>
      <c r="E363">
        <v>309.06299999999999</v>
      </c>
    </row>
    <row r="364" spans="1:5" x14ac:dyDescent="0.25">
      <c r="A364" t="s">
        <v>6</v>
      </c>
      <c r="B364">
        <v>52</v>
      </c>
      <c r="C364" s="1">
        <v>44388.030309560185</v>
      </c>
      <c r="D364" s="1">
        <v>44388.034137546296</v>
      </c>
      <c r="E364">
        <v>330.738</v>
      </c>
    </row>
    <row r="365" spans="1:5" x14ac:dyDescent="0.25">
      <c r="A365" t="s">
        <v>7</v>
      </c>
      <c r="B365">
        <v>49</v>
      </c>
      <c r="C365" s="1">
        <v>44388.031236932868</v>
      </c>
      <c r="D365" s="1">
        <v>44388.035357986111</v>
      </c>
      <c r="E365">
        <v>356.06</v>
      </c>
    </row>
    <row r="366" spans="1:5" x14ac:dyDescent="0.25">
      <c r="A366" t="s">
        <v>5</v>
      </c>
      <c r="B366">
        <v>50</v>
      </c>
      <c r="C366" s="1">
        <v>44388.0320775</v>
      </c>
      <c r="D366" s="1">
        <v>44388.03650898148</v>
      </c>
      <c r="E366">
        <v>382.88</v>
      </c>
    </row>
    <row r="367" spans="1:5" x14ac:dyDescent="0.25">
      <c r="A367" t="s">
        <v>9</v>
      </c>
      <c r="B367">
        <v>47</v>
      </c>
      <c r="C367" s="1">
        <v>44388.033572442131</v>
      </c>
      <c r="D367" s="1">
        <v>44388.038007071758</v>
      </c>
      <c r="E367">
        <v>383.15199999999999</v>
      </c>
    </row>
    <row r="368" spans="1:5" x14ac:dyDescent="0.25">
      <c r="A368" t="s">
        <v>11</v>
      </c>
      <c r="B368">
        <v>46</v>
      </c>
      <c r="C368" s="1">
        <v>44388.096223564811</v>
      </c>
      <c r="D368" s="1">
        <v>44388.099590138889</v>
      </c>
      <c r="E368">
        <v>290.87200000000001</v>
      </c>
    </row>
    <row r="369" spans="1:5" x14ac:dyDescent="0.25">
      <c r="A369" t="s">
        <v>6</v>
      </c>
      <c r="B369">
        <v>53</v>
      </c>
      <c r="C369" s="1">
        <v>44388.096859282407</v>
      </c>
      <c r="D369" s="1">
        <v>44388.101085833332</v>
      </c>
      <c r="E369">
        <v>365.17399999999998</v>
      </c>
    </row>
    <row r="370" spans="1:5" x14ac:dyDescent="0.25">
      <c r="A370" t="s">
        <v>7</v>
      </c>
      <c r="B370">
        <v>50</v>
      </c>
      <c r="C370" s="1">
        <v>44388.097974537035</v>
      </c>
      <c r="D370" s="1">
        <v>44388.102228680553</v>
      </c>
      <c r="E370">
        <v>367.55799999999999</v>
      </c>
    </row>
    <row r="371" spans="1:5" x14ac:dyDescent="0.25">
      <c r="A371" t="s">
        <v>5</v>
      </c>
      <c r="B371">
        <v>51</v>
      </c>
      <c r="C371" s="1">
        <v>44388.099428402777</v>
      </c>
      <c r="D371" s="1">
        <v>44388.103248414351</v>
      </c>
      <c r="E371">
        <v>330.04899999999998</v>
      </c>
    </row>
    <row r="372" spans="1:5" x14ac:dyDescent="0.25">
      <c r="A372" t="s">
        <v>9</v>
      </c>
      <c r="B372">
        <v>48</v>
      </c>
      <c r="C372" s="1">
        <v>44388.100711412037</v>
      </c>
      <c r="D372" s="1">
        <v>44388.104907326386</v>
      </c>
      <c r="E372">
        <v>362.52699999999999</v>
      </c>
    </row>
    <row r="373" spans="1:5" x14ac:dyDescent="0.25">
      <c r="A373" t="s">
        <v>10</v>
      </c>
      <c r="B373">
        <v>46</v>
      </c>
      <c r="C373" s="1">
        <v>44388.159951956019</v>
      </c>
      <c r="D373" s="1">
        <v>44388.163303854169</v>
      </c>
      <c r="E373">
        <v>289.60399999999998</v>
      </c>
    </row>
    <row r="374" spans="1:5" x14ac:dyDescent="0.25">
      <c r="A374" t="s">
        <v>0</v>
      </c>
      <c r="B374">
        <v>40</v>
      </c>
      <c r="C374" s="1">
        <v>44388.161541041663</v>
      </c>
      <c r="D374" s="1">
        <v>44388.164722835645</v>
      </c>
      <c r="E374">
        <v>274.90699999999998</v>
      </c>
    </row>
    <row r="375" spans="1:5" x14ac:dyDescent="0.25">
      <c r="A375" t="s">
        <v>8</v>
      </c>
      <c r="B375">
        <v>40</v>
      </c>
      <c r="C375" s="1">
        <v>44388.161625578701</v>
      </c>
      <c r="D375" s="1">
        <v>44388.165651944444</v>
      </c>
      <c r="E375">
        <v>347.87799999999999</v>
      </c>
    </row>
    <row r="376" spans="1:5" x14ac:dyDescent="0.25">
      <c r="A376" t="s">
        <v>11</v>
      </c>
      <c r="B376">
        <v>47</v>
      </c>
      <c r="C376" s="1">
        <v>44388.162269884262</v>
      </c>
      <c r="D376" s="1">
        <v>44388.166708645833</v>
      </c>
      <c r="E376">
        <v>383.50900000000001</v>
      </c>
    </row>
    <row r="377" spans="1:5" x14ac:dyDescent="0.25">
      <c r="A377" t="s">
        <v>6</v>
      </c>
      <c r="B377">
        <v>54</v>
      </c>
      <c r="C377" s="1">
        <v>44388.164627060185</v>
      </c>
      <c r="D377" s="1">
        <v>44388.167796481481</v>
      </c>
      <c r="E377">
        <v>273.83800000000002</v>
      </c>
    </row>
    <row r="378" spans="1:5" x14ac:dyDescent="0.25">
      <c r="A378" t="s">
        <v>7</v>
      </c>
      <c r="B378">
        <v>51</v>
      </c>
      <c r="C378" s="1">
        <v>44388.165364097222</v>
      </c>
      <c r="D378" s="1">
        <v>44388.169187280095</v>
      </c>
      <c r="E378">
        <v>330.32299999999998</v>
      </c>
    </row>
    <row r="379" spans="1:5" x14ac:dyDescent="0.25">
      <c r="A379" t="s">
        <v>5</v>
      </c>
      <c r="B379">
        <v>52</v>
      </c>
      <c r="C379" s="1">
        <v>44388.166733587961</v>
      </c>
      <c r="D379" s="1">
        <v>44388.170502303241</v>
      </c>
      <c r="E379">
        <v>325.61700000000002</v>
      </c>
    </row>
    <row r="380" spans="1:5" x14ac:dyDescent="0.25">
      <c r="A380" t="s">
        <v>9</v>
      </c>
      <c r="B380">
        <v>49</v>
      </c>
      <c r="C380" s="1">
        <v>44388.167654861114</v>
      </c>
      <c r="D380" s="1">
        <v>44388.172067905092</v>
      </c>
      <c r="E380">
        <v>381.28699999999998</v>
      </c>
    </row>
    <row r="381" spans="1:5" x14ac:dyDescent="0.25">
      <c r="A381" t="s">
        <v>10</v>
      </c>
      <c r="B381">
        <v>47</v>
      </c>
      <c r="C381" s="1">
        <v>44388.226002905096</v>
      </c>
      <c r="D381" s="1">
        <v>44388.2304500463</v>
      </c>
      <c r="E381">
        <v>384.233</v>
      </c>
    </row>
    <row r="382" spans="1:5" x14ac:dyDescent="0.25">
      <c r="A382" t="s">
        <v>0</v>
      </c>
      <c r="B382">
        <v>41</v>
      </c>
      <c r="C382" s="1">
        <v>44388.227471041668</v>
      </c>
      <c r="D382" s="1">
        <v>44388.231775196757</v>
      </c>
      <c r="E382">
        <v>371.87900000000002</v>
      </c>
    </row>
    <row r="383" spans="1:5" x14ac:dyDescent="0.25">
      <c r="A383" t="s">
        <v>8</v>
      </c>
      <c r="B383">
        <v>41</v>
      </c>
      <c r="C383" s="1">
        <v>44388.228084525465</v>
      </c>
      <c r="D383" s="1">
        <v>44388.232526284723</v>
      </c>
      <c r="E383">
        <v>383.76900000000001</v>
      </c>
    </row>
    <row r="384" spans="1:5" x14ac:dyDescent="0.25">
      <c r="A384" t="s">
        <v>11</v>
      </c>
      <c r="B384">
        <v>48</v>
      </c>
      <c r="C384" s="1">
        <v>44388.229188229168</v>
      </c>
      <c r="D384" s="1">
        <v>44388.233590671298</v>
      </c>
      <c r="E384">
        <v>380.37099999999998</v>
      </c>
    </row>
    <row r="385" spans="1:5" x14ac:dyDescent="0.25">
      <c r="A385" t="s">
        <v>6</v>
      </c>
      <c r="B385">
        <v>55</v>
      </c>
      <c r="C385" s="1">
        <v>44388.231803773146</v>
      </c>
      <c r="D385" s="1">
        <v>44388.235380949074</v>
      </c>
      <c r="E385">
        <v>309.06799999999998</v>
      </c>
    </row>
    <row r="386" spans="1:5" x14ac:dyDescent="0.25">
      <c r="A386" t="s">
        <v>7</v>
      </c>
      <c r="B386">
        <v>52</v>
      </c>
      <c r="C386" s="1">
        <v>44388.232285590275</v>
      </c>
      <c r="D386" s="1">
        <v>44388.236588819447</v>
      </c>
      <c r="E386">
        <v>371.79899999999998</v>
      </c>
    </row>
    <row r="387" spans="1:5" x14ac:dyDescent="0.25">
      <c r="A387" t="s">
        <v>5</v>
      </c>
      <c r="B387">
        <v>53</v>
      </c>
      <c r="C387" s="1">
        <v>44388.233480324074</v>
      </c>
      <c r="D387" s="1">
        <v>44388.237918773149</v>
      </c>
      <c r="E387">
        <v>383.48200000000003</v>
      </c>
    </row>
    <row r="388" spans="1:5" x14ac:dyDescent="0.25">
      <c r="A388" t="s">
        <v>9</v>
      </c>
      <c r="B388">
        <v>50</v>
      </c>
      <c r="C388" s="1">
        <v>44388.234603750003</v>
      </c>
      <c r="D388" s="1">
        <v>44388.238566006941</v>
      </c>
      <c r="E388">
        <v>342.339</v>
      </c>
    </row>
    <row r="389" spans="1:5" x14ac:dyDescent="0.25">
      <c r="A389" t="s">
        <v>10</v>
      </c>
      <c r="B389">
        <v>48</v>
      </c>
      <c r="C389" s="1">
        <v>44388.293037291667</v>
      </c>
      <c r="D389" s="1">
        <v>44388.297338912038</v>
      </c>
      <c r="E389">
        <v>371.65899999999999</v>
      </c>
    </row>
    <row r="390" spans="1:5" x14ac:dyDescent="0.25">
      <c r="A390" t="s">
        <v>0</v>
      </c>
      <c r="B390">
        <v>42</v>
      </c>
      <c r="C390" s="1">
        <v>44388.294124375003</v>
      </c>
      <c r="D390" s="1">
        <v>44388.298500555553</v>
      </c>
      <c r="E390">
        <v>378.10199999999998</v>
      </c>
    </row>
    <row r="391" spans="1:5" x14ac:dyDescent="0.25">
      <c r="A391" t="s">
        <v>8</v>
      </c>
      <c r="B391">
        <v>42</v>
      </c>
      <c r="C391" s="1">
        <v>44388.294882557871</v>
      </c>
      <c r="D391" s="1">
        <v>44388.299308090274</v>
      </c>
      <c r="E391">
        <v>382.36700000000002</v>
      </c>
    </row>
    <row r="392" spans="1:5" x14ac:dyDescent="0.25">
      <c r="A392" t="s">
        <v>11</v>
      </c>
      <c r="B392">
        <v>49</v>
      </c>
      <c r="C392" s="1">
        <v>44388.296058310189</v>
      </c>
      <c r="D392" s="1">
        <v>44388.300502256941</v>
      </c>
      <c r="E392">
        <v>383.95699999999999</v>
      </c>
    </row>
    <row r="393" spans="1:5" x14ac:dyDescent="0.25">
      <c r="A393" t="s">
        <v>6</v>
      </c>
      <c r="B393">
        <v>56</v>
      </c>
      <c r="C393" s="1">
        <v>44388.298432546297</v>
      </c>
      <c r="D393" s="1">
        <v>44388.302885428238</v>
      </c>
      <c r="E393">
        <v>384.72899999999998</v>
      </c>
    </row>
    <row r="394" spans="1:5" x14ac:dyDescent="0.25">
      <c r="A394" t="s">
        <v>7</v>
      </c>
      <c r="B394">
        <v>53</v>
      </c>
      <c r="C394" s="1">
        <v>44388.299187048608</v>
      </c>
      <c r="D394" s="1">
        <v>44388.303237337961</v>
      </c>
      <c r="E394">
        <v>349.94499999999999</v>
      </c>
    </row>
    <row r="395" spans="1:5" x14ac:dyDescent="0.25">
      <c r="A395" t="s">
        <v>5</v>
      </c>
      <c r="B395">
        <v>54</v>
      </c>
      <c r="C395" s="1">
        <v>44388.300822025463</v>
      </c>
      <c r="D395" s="1">
        <v>44388.303752997686</v>
      </c>
      <c r="E395">
        <v>253.23599999999999</v>
      </c>
    </row>
    <row r="396" spans="1:5" x14ac:dyDescent="0.25">
      <c r="A396" t="s">
        <v>10</v>
      </c>
      <c r="B396">
        <v>49</v>
      </c>
      <c r="C396" s="1">
        <v>44388.359960312497</v>
      </c>
      <c r="D396" s="1">
        <v>44388.364407372683</v>
      </c>
      <c r="E396">
        <v>384.226</v>
      </c>
    </row>
    <row r="397" spans="1:5" x14ac:dyDescent="0.25">
      <c r="A397" t="s">
        <v>0</v>
      </c>
      <c r="B397">
        <v>43</v>
      </c>
      <c r="C397" s="1">
        <v>44388.360985775464</v>
      </c>
      <c r="D397" s="1">
        <v>44388.364810752311</v>
      </c>
      <c r="E397">
        <v>330.47800000000001</v>
      </c>
    </row>
    <row r="398" spans="1:5" x14ac:dyDescent="0.25">
      <c r="A398" t="s">
        <v>8</v>
      </c>
      <c r="B398">
        <v>43</v>
      </c>
      <c r="C398" s="1">
        <v>44388.361844826388</v>
      </c>
      <c r="D398" s="1">
        <v>44388.365531134259</v>
      </c>
      <c r="E398">
        <v>318.49700000000001</v>
      </c>
    </row>
    <row r="399" spans="1:5" x14ac:dyDescent="0.25">
      <c r="A399" t="s">
        <v>11</v>
      </c>
      <c r="B399">
        <v>50</v>
      </c>
      <c r="C399" s="1">
        <v>44388.363226180554</v>
      </c>
      <c r="D399" s="1">
        <v>44388.366453622686</v>
      </c>
      <c r="E399">
        <v>278.851</v>
      </c>
    </row>
    <row r="400" spans="1:5" x14ac:dyDescent="0.25">
      <c r="A400" t="s">
        <v>6</v>
      </c>
      <c r="B400">
        <v>57</v>
      </c>
      <c r="C400" s="1">
        <v>44388.366276365741</v>
      </c>
      <c r="D400" s="1">
        <v>44388.368071666664</v>
      </c>
      <c r="E400">
        <v>155.114</v>
      </c>
    </row>
    <row r="401" spans="1:5" x14ac:dyDescent="0.25">
      <c r="A401" t="s">
        <v>10</v>
      </c>
      <c r="B401">
        <v>50</v>
      </c>
      <c r="C401" s="1">
        <v>44388.426948854169</v>
      </c>
      <c r="D401" s="1">
        <v>44388.430778923612</v>
      </c>
      <c r="E401">
        <v>330.91800000000001</v>
      </c>
    </row>
    <row r="402" spans="1:5" x14ac:dyDescent="0.25">
      <c r="A402" t="s">
        <v>9</v>
      </c>
      <c r="B402">
        <v>51</v>
      </c>
      <c r="C402" s="1">
        <v>44388.929380162037</v>
      </c>
      <c r="D402" s="1">
        <v>44388.931404583331</v>
      </c>
      <c r="E402">
        <v>174.911</v>
      </c>
    </row>
    <row r="403" spans="1:5" x14ac:dyDescent="0.25">
      <c r="A403" t="s">
        <v>6</v>
      </c>
      <c r="B403">
        <v>58</v>
      </c>
      <c r="C403" s="1">
        <v>44388.992271701391</v>
      </c>
      <c r="D403" s="1">
        <v>44388.994635416668</v>
      </c>
      <c r="E403">
        <v>204.22499999999999</v>
      </c>
    </row>
    <row r="404" spans="1:5" x14ac:dyDescent="0.25">
      <c r="A404" t="s">
        <v>7</v>
      </c>
      <c r="B404">
        <v>54</v>
      </c>
      <c r="C404" s="1">
        <v>44388.992843553242</v>
      </c>
      <c r="D404" s="1">
        <v>44388.996151423613</v>
      </c>
      <c r="E404">
        <v>285.80099999999999</v>
      </c>
    </row>
    <row r="405" spans="1:5" x14ac:dyDescent="0.25">
      <c r="A405" t="s">
        <v>5</v>
      </c>
      <c r="B405">
        <v>55</v>
      </c>
      <c r="C405" s="1">
        <v>44388.993250266205</v>
      </c>
      <c r="D405" s="1">
        <v>44388.997551944442</v>
      </c>
      <c r="E405">
        <v>371.66500000000002</v>
      </c>
    </row>
    <row r="406" spans="1:5" x14ac:dyDescent="0.25">
      <c r="A406" t="s">
        <v>9</v>
      </c>
      <c r="B406">
        <v>52</v>
      </c>
      <c r="C406" s="1">
        <v>44388.99466300926</v>
      </c>
      <c r="D406" s="1">
        <v>44388.999077245368</v>
      </c>
      <c r="E406">
        <v>381.39</v>
      </c>
    </row>
    <row r="407" spans="1:5" x14ac:dyDescent="0.25">
      <c r="A407" t="s">
        <v>6</v>
      </c>
      <c r="B407">
        <v>59</v>
      </c>
      <c r="C407" s="1">
        <v>44389.057797893518</v>
      </c>
      <c r="D407" s="1">
        <v>44389.062217916668</v>
      </c>
      <c r="E407">
        <v>381.89100000000002</v>
      </c>
    </row>
    <row r="408" spans="1:5" x14ac:dyDescent="0.25">
      <c r="A408" t="s">
        <v>11</v>
      </c>
      <c r="B408">
        <v>51</v>
      </c>
      <c r="C408" s="1">
        <v>44389.058338101851</v>
      </c>
      <c r="D408" s="1">
        <v>44389.060000162041</v>
      </c>
      <c r="E408">
        <v>143.602</v>
      </c>
    </row>
    <row r="409" spans="1:5" x14ac:dyDescent="0.25">
      <c r="A409" t="s">
        <v>7</v>
      </c>
      <c r="B409">
        <v>55</v>
      </c>
      <c r="C409" s="1">
        <v>44389.058922951386</v>
      </c>
      <c r="D409" s="1">
        <v>44389.063331620368</v>
      </c>
      <c r="E409">
        <v>380.90899999999999</v>
      </c>
    </row>
    <row r="410" spans="1:5" x14ac:dyDescent="0.25">
      <c r="A410" t="s">
        <v>5</v>
      </c>
      <c r="B410">
        <v>56</v>
      </c>
      <c r="C410" s="1">
        <v>44389.060251967596</v>
      </c>
      <c r="D410" s="1">
        <v>44389.064332465277</v>
      </c>
      <c r="E410">
        <v>352.55399999999997</v>
      </c>
    </row>
    <row r="411" spans="1:5" x14ac:dyDescent="0.25">
      <c r="A411" t="s">
        <v>9</v>
      </c>
      <c r="B411">
        <v>53</v>
      </c>
      <c r="C411" s="1">
        <v>44389.061668530092</v>
      </c>
      <c r="D411" s="1">
        <v>44389.065918263892</v>
      </c>
      <c r="E411">
        <v>367.17700000000002</v>
      </c>
    </row>
    <row r="412" spans="1:5" x14ac:dyDescent="0.25">
      <c r="A412" t="s">
        <v>10</v>
      </c>
      <c r="B412">
        <v>51</v>
      </c>
      <c r="C412" s="1">
        <v>44389.12219534722</v>
      </c>
      <c r="D412" s="1">
        <v>44389.123586504633</v>
      </c>
      <c r="E412">
        <v>120.19499999999999</v>
      </c>
    </row>
    <row r="413" spans="1:5" x14ac:dyDescent="0.25">
      <c r="A413" t="s">
        <v>8</v>
      </c>
      <c r="B413">
        <v>44</v>
      </c>
      <c r="C413" s="1">
        <v>44389.123108344909</v>
      </c>
      <c r="D413" s="1">
        <v>44389.126576979164</v>
      </c>
      <c r="E413">
        <v>299.69</v>
      </c>
    </row>
    <row r="414" spans="1:5" x14ac:dyDescent="0.25">
      <c r="A414" t="s">
        <v>11</v>
      </c>
      <c r="B414">
        <v>52</v>
      </c>
      <c r="C414" s="1">
        <v>44389.123428032406</v>
      </c>
      <c r="D414" s="1">
        <v>44389.127764560188</v>
      </c>
      <c r="E414">
        <v>374.67599999999999</v>
      </c>
    </row>
    <row r="415" spans="1:5" x14ac:dyDescent="0.25">
      <c r="A415" t="s">
        <v>0</v>
      </c>
      <c r="B415">
        <v>44</v>
      </c>
      <c r="C415" s="1">
        <v>44389.123547557872</v>
      </c>
      <c r="D415" s="1">
        <v>44389.125260185188</v>
      </c>
      <c r="E415">
        <v>147.971</v>
      </c>
    </row>
    <row r="416" spans="1:5" x14ac:dyDescent="0.25">
      <c r="A416" t="s">
        <v>6</v>
      </c>
      <c r="B416">
        <v>60</v>
      </c>
      <c r="C416" s="1">
        <v>44389.125365162035</v>
      </c>
      <c r="D416" s="1">
        <v>44389.128847569445</v>
      </c>
      <c r="E416">
        <v>300.88</v>
      </c>
    </row>
    <row r="417" spans="1:5" x14ac:dyDescent="0.25">
      <c r="A417" t="s">
        <v>7</v>
      </c>
      <c r="B417">
        <v>56</v>
      </c>
      <c r="C417" s="1">
        <v>44389.126271550929</v>
      </c>
      <c r="D417" s="1">
        <v>44389.130149050929</v>
      </c>
      <c r="E417">
        <v>335.01499999999999</v>
      </c>
    </row>
    <row r="418" spans="1:5" x14ac:dyDescent="0.25">
      <c r="A418" t="s">
        <v>5</v>
      </c>
      <c r="B418">
        <v>57</v>
      </c>
      <c r="C418" s="1">
        <v>44389.127727962965</v>
      </c>
      <c r="D418" s="1">
        <v>44389.131348287039</v>
      </c>
      <c r="E418">
        <v>312.79599999999999</v>
      </c>
    </row>
    <row r="419" spans="1:5" x14ac:dyDescent="0.25">
      <c r="A419" t="s">
        <v>9</v>
      </c>
      <c r="B419">
        <v>54</v>
      </c>
      <c r="C419" s="1">
        <v>44389.128726747687</v>
      </c>
      <c r="D419" s="1">
        <v>44389.133031423611</v>
      </c>
      <c r="E419">
        <v>371.92399999999998</v>
      </c>
    </row>
    <row r="420" spans="1:5" x14ac:dyDescent="0.25">
      <c r="A420" t="s">
        <v>10</v>
      </c>
      <c r="B420">
        <v>52</v>
      </c>
      <c r="C420" s="1">
        <v>44389.187139374997</v>
      </c>
      <c r="D420" s="1">
        <v>44389.191507928241</v>
      </c>
      <c r="E420">
        <v>377.44299999999998</v>
      </c>
    </row>
    <row r="421" spans="1:5" x14ac:dyDescent="0.25">
      <c r="A421" t="s">
        <v>0</v>
      </c>
      <c r="B421">
        <v>45</v>
      </c>
      <c r="C421" s="1">
        <v>44389.188702488427</v>
      </c>
      <c r="D421" s="1">
        <v>44389.192843379627</v>
      </c>
      <c r="E421">
        <v>357.774</v>
      </c>
    </row>
    <row r="422" spans="1:5" x14ac:dyDescent="0.25">
      <c r="A422" t="s">
        <v>8</v>
      </c>
      <c r="B422">
        <v>45</v>
      </c>
      <c r="C422" s="1">
        <v>44389.18920173611</v>
      </c>
      <c r="D422" s="1">
        <v>44389.193602546293</v>
      </c>
      <c r="E422">
        <v>380.23</v>
      </c>
    </row>
    <row r="423" spans="1:5" x14ac:dyDescent="0.25">
      <c r="A423" t="s">
        <v>11</v>
      </c>
      <c r="B423">
        <v>53</v>
      </c>
      <c r="C423" s="1">
        <v>44389.190213553244</v>
      </c>
      <c r="D423" s="1">
        <v>44389.194625381948</v>
      </c>
      <c r="E423">
        <v>381.18200000000002</v>
      </c>
    </row>
    <row r="424" spans="1:5" x14ac:dyDescent="0.25">
      <c r="A424" t="s">
        <v>6</v>
      </c>
      <c r="B424">
        <v>61</v>
      </c>
      <c r="C424" s="1">
        <v>44389.192879467591</v>
      </c>
      <c r="D424" s="1">
        <v>44389.196105034724</v>
      </c>
      <c r="E424">
        <v>278.68900000000002</v>
      </c>
    </row>
    <row r="425" spans="1:5" x14ac:dyDescent="0.25">
      <c r="A425" t="s">
        <v>7</v>
      </c>
      <c r="B425">
        <v>57</v>
      </c>
      <c r="C425" s="1">
        <v>44389.193380173609</v>
      </c>
      <c r="D425" s="1">
        <v>44389.197469189814</v>
      </c>
      <c r="E425">
        <v>353.291</v>
      </c>
    </row>
    <row r="426" spans="1:5" x14ac:dyDescent="0.25">
      <c r="A426" t="s">
        <v>5</v>
      </c>
      <c r="B426">
        <v>58</v>
      </c>
      <c r="C426" s="1">
        <v>44389.194594884262</v>
      </c>
      <c r="D426" s="1">
        <v>44389.198868113424</v>
      </c>
      <c r="E426">
        <v>369.20800000000003</v>
      </c>
    </row>
    <row r="427" spans="1:5" x14ac:dyDescent="0.25">
      <c r="A427" t="s">
        <v>9</v>
      </c>
      <c r="B427">
        <v>55</v>
      </c>
      <c r="C427" s="1">
        <v>44389.195567106479</v>
      </c>
      <c r="D427" s="1">
        <v>44389.199920775463</v>
      </c>
      <c r="E427">
        <v>376.15699999999998</v>
      </c>
    </row>
    <row r="428" spans="1:5" x14ac:dyDescent="0.25">
      <c r="A428" t="s">
        <v>10</v>
      </c>
      <c r="B428">
        <v>53</v>
      </c>
      <c r="C428" s="1">
        <v>44389.254020914355</v>
      </c>
      <c r="D428" s="1">
        <v>44389.258361979169</v>
      </c>
      <c r="E428">
        <v>375.06900000000002</v>
      </c>
    </row>
    <row r="429" spans="1:5" x14ac:dyDescent="0.25">
      <c r="A429" t="s">
        <v>0</v>
      </c>
      <c r="B429">
        <v>46</v>
      </c>
      <c r="C429" s="1">
        <v>44389.255231041665</v>
      </c>
      <c r="D429" s="1">
        <v>44389.259622407408</v>
      </c>
      <c r="E429">
        <v>379.41300000000001</v>
      </c>
    </row>
    <row r="430" spans="1:5" x14ac:dyDescent="0.25">
      <c r="A430" t="s">
        <v>8</v>
      </c>
      <c r="B430">
        <v>46</v>
      </c>
      <c r="C430" s="1">
        <v>44389.255962372685</v>
      </c>
      <c r="D430" s="1">
        <v>44389.260410219904</v>
      </c>
      <c r="E430">
        <v>384.29399999999998</v>
      </c>
    </row>
    <row r="431" spans="1:5" x14ac:dyDescent="0.25">
      <c r="A431" t="s">
        <v>11</v>
      </c>
      <c r="B431">
        <v>54</v>
      </c>
      <c r="C431" s="1">
        <v>44389.25712923611</v>
      </c>
      <c r="D431" s="1">
        <v>44389.261578807869</v>
      </c>
      <c r="E431">
        <v>384.44299999999998</v>
      </c>
    </row>
    <row r="432" spans="1:5" x14ac:dyDescent="0.25">
      <c r="A432" t="s">
        <v>6</v>
      </c>
      <c r="B432">
        <v>62</v>
      </c>
      <c r="C432" s="1">
        <v>44389.259555324075</v>
      </c>
      <c r="D432" s="1">
        <v>44389.263856284721</v>
      </c>
      <c r="E432">
        <v>371.60300000000001</v>
      </c>
    </row>
    <row r="433" spans="1:5" x14ac:dyDescent="0.25">
      <c r="A433" t="s">
        <v>7</v>
      </c>
      <c r="B433">
        <v>58</v>
      </c>
      <c r="C433" s="1">
        <v>44389.26015814815</v>
      </c>
      <c r="D433" s="1">
        <v>44389.264559537034</v>
      </c>
      <c r="E433">
        <v>380.28100000000001</v>
      </c>
    </row>
    <row r="434" spans="1:5" x14ac:dyDescent="0.25">
      <c r="A434" t="s">
        <v>5</v>
      </c>
      <c r="B434">
        <v>59</v>
      </c>
      <c r="C434" s="1">
        <v>44389.261501608795</v>
      </c>
      <c r="D434" s="1">
        <v>44389.265503298608</v>
      </c>
      <c r="E434">
        <v>345.745</v>
      </c>
    </row>
    <row r="435" spans="1:5" x14ac:dyDescent="0.25">
      <c r="A435" t="s">
        <v>10</v>
      </c>
      <c r="B435">
        <v>54</v>
      </c>
      <c r="C435" s="1">
        <v>44389.321029583334</v>
      </c>
      <c r="D435" s="1">
        <v>44389.325407719909</v>
      </c>
      <c r="E435">
        <v>378.27100000000002</v>
      </c>
    </row>
    <row r="436" spans="1:5" x14ac:dyDescent="0.25">
      <c r="A436" t="s">
        <v>0</v>
      </c>
      <c r="B436">
        <v>47</v>
      </c>
      <c r="C436" s="1">
        <v>44389.322004918984</v>
      </c>
      <c r="D436" s="1">
        <v>44389.326156597221</v>
      </c>
      <c r="E436">
        <v>358.70499999999998</v>
      </c>
    </row>
    <row r="437" spans="1:5" x14ac:dyDescent="0.25">
      <c r="A437" t="s">
        <v>8</v>
      </c>
      <c r="B437">
        <v>47</v>
      </c>
      <c r="C437" s="1">
        <v>44389.322810173609</v>
      </c>
      <c r="D437" s="1">
        <v>44389.326944930559</v>
      </c>
      <c r="E437">
        <v>357.24299999999999</v>
      </c>
    </row>
    <row r="438" spans="1:5" x14ac:dyDescent="0.25">
      <c r="A438" t="s">
        <v>11</v>
      </c>
      <c r="B438">
        <v>55</v>
      </c>
      <c r="C438" s="1">
        <v>44389.324057268517</v>
      </c>
      <c r="D438" s="1">
        <v>44389.328047152776</v>
      </c>
      <c r="E438">
        <v>344.726</v>
      </c>
    </row>
    <row r="439" spans="1:5" x14ac:dyDescent="0.25">
      <c r="A439" t="s">
        <v>6</v>
      </c>
      <c r="B439">
        <v>63</v>
      </c>
      <c r="C439" s="1">
        <v>44389.326583321759</v>
      </c>
      <c r="D439" s="1">
        <v>44389.330247789352</v>
      </c>
      <c r="E439">
        <v>316.61</v>
      </c>
    </row>
    <row r="440" spans="1:5" x14ac:dyDescent="0.25">
      <c r="A440" t="s">
        <v>10</v>
      </c>
      <c r="B440">
        <v>55</v>
      </c>
      <c r="C440" s="1">
        <v>44389.38789125</v>
      </c>
      <c r="D440" s="1">
        <v>44389.392179305556</v>
      </c>
      <c r="E440">
        <v>370.488</v>
      </c>
    </row>
    <row r="441" spans="1:5" x14ac:dyDescent="0.25">
      <c r="A441" t="s">
        <v>0</v>
      </c>
      <c r="B441">
        <v>48</v>
      </c>
      <c r="C441" s="1">
        <v>44389.389573148146</v>
      </c>
      <c r="D441" s="1">
        <v>44389.391327129626</v>
      </c>
      <c r="E441">
        <v>151.54300000000001</v>
      </c>
    </row>
    <row r="442" spans="1:5" x14ac:dyDescent="0.25">
      <c r="A442" t="s">
        <v>5</v>
      </c>
      <c r="B442">
        <v>60</v>
      </c>
      <c r="C442" s="1">
        <v>44389.954692824074</v>
      </c>
      <c r="D442" s="1">
        <v>44389.958444386575</v>
      </c>
      <c r="E442">
        <v>324.13400000000001</v>
      </c>
    </row>
    <row r="443" spans="1:5" x14ac:dyDescent="0.25">
      <c r="A443" t="s">
        <v>7</v>
      </c>
      <c r="B443">
        <v>59</v>
      </c>
      <c r="C443" s="1">
        <v>44389.955558287038</v>
      </c>
      <c r="D443" s="1">
        <v>44389.955956967591</v>
      </c>
      <c r="E443">
        <v>34.445999999999998</v>
      </c>
    </row>
    <row r="444" spans="1:5" x14ac:dyDescent="0.25">
      <c r="A444" t="s">
        <v>9</v>
      </c>
      <c r="B444">
        <v>56</v>
      </c>
      <c r="C444" s="1">
        <v>44389.955910381941</v>
      </c>
      <c r="D444" s="1">
        <v>44389.960088020831</v>
      </c>
      <c r="E444">
        <v>360.94799999999998</v>
      </c>
    </row>
    <row r="445" spans="1:5" x14ac:dyDescent="0.25">
      <c r="A445" t="s">
        <v>6</v>
      </c>
      <c r="B445">
        <v>64</v>
      </c>
      <c r="C445" s="1">
        <v>44390.018935810185</v>
      </c>
      <c r="D445" s="1">
        <v>44390.023271261576</v>
      </c>
      <c r="E445">
        <v>374.58199999999999</v>
      </c>
    </row>
    <row r="446" spans="1:5" x14ac:dyDescent="0.25">
      <c r="A446" t="s">
        <v>7</v>
      </c>
      <c r="B446">
        <v>60</v>
      </c>
      <c r="C446" s="1">
        <v>44390.02000207176</v>
      </c>
      <c r="D446" s="1">
        <v>44390.024403842595</v>
      </c>
      <c r="E446">
        <v>380.31299999999999</v>
      </c>
    </row>
    <row r="447" spans="1:5" x14ac:dyDescent="0.25">
      <c r="A447" t="s">
        <v>5</v>
      </c>
      <c r="B447">
        <v>61</v>
      </c>
      <c r="C447" s="1">
        <v>44390.021124965278</v>
      </c>
      <c r="D447" s="1">
        <v>44390.025444884261</v>
      </c>
      <c r="E447">
        <v>373.24099999999999</v>
      </c>
    </row>
    <row r="448" spans="1:5" x14ac:dyDescent="0.25">
      <c r="A448" t="s">
        <v>9</v>
      </c>
      <c r="B448">
        <v>57</v>
      </c>
      <c r="C448" s="1">
        <v>44390.022617812501</v>
      </c>
      <c r="D448" s="1">
        <v>44390.026968576392</v>
      </c>
      <c r="E448">
        <v>375.90499999999997</v>
      </c>
    </row>
    <row r="449" spans="1:5" x14ac:dyDescent="0.25">
      <c r="A449" t="s">
        <v>11</v>
      </c>
      <c r="B449">
        <v>56</v>
      </c>
      <c r="C449" s="1">
        <v>44390.084731643517</v>
      </c>
      <c r="D449" s="1">
        <v>44390.088760810184</v>
      </c>
      <c r="E449">
        <v>348.12</v>
      </c>
    </row>
    <row r="450" spans="1:5" x14ac:dyDescent="0.25">
      <c r="A450" t="s">
        <v>8</v>
      </c>
      <c r="B450">
        <v>48</v>
      </c>
      <c r="C450" s="1">
        <v>44390.084968993055</v>
      </c>
      <c r="D450" s="1">
        <v>44390.087218553243</v>
      </c>
      <c r="E450">
        <v>194.363</v>
      </c>
    </row>
    <row r="451" spans="1:5" x14ac:dyDescent="0.25">
      <c r="A451" t="s">
        <v>6</v>
      </c>
      <c r="B451">
        <v>65</v>
      </c>
      <c r="C451" s="1">
        <v>44390.086091064812</v>
      </c>
      <c r="D451" s="1">
        <v>44390.089973148148</v>
      </c>
      <c r="E451">
        <v>335.41199999999998</v>
      </c>
    </row>
    <row r="452" spans="1:5" x14ac:dyDescent="0.25">
      <c r="A452" t="s">
        <v>7</v>
      </c>
      <c r="B452">
        <v>61</v>
      </c>
      <c r="C452" s="1">
        <v>44390.087133321758</v>
      </c>
      <c r="D452" s="1">
        <v>44390.091180902775</v>
      </c>
      <c r="E452">
        <v>349.71199999999999</v>
      </c>
    </row>
    <row r="453" spans="1:5" x14ac:dyDescent="0.25">
      <c r="A453" t="s">
        <v>5</v>
      </c>
      <c r="B453">
        <v>62</v>
      </c>
      <c r="C453" s="1">
        <v>44390.08862696759</v>
      </c>
      <c r="D453" s="1">
        <v>44390.092269363427</v>
      </c>
      <c r="E453">
        <v>314.70299999999997</v>
      </c>
    </row>
    <row r="454" spans="1:5" x14ac:dyDescent="0.25">
      <c r="A454" t="s">
        <v>9</v>
      </c>
      <c r="B454">
        <v>58</v>
      </c>
      <c r="C454" s="1">
        <v>44390.089759513889</v>
      </c>
      <c r="D454" s="1">
        <v>44390.093973495372</v>
      </c>
      <c r="E454">
        <v>364.08800000000002</v>
      </c>
    </row>
    <row r="455" spans="1:5" x14ac:dyDescent="0.25">
      <c r="A455" t="s">
        <v>10</v>
      </c>
      <c r="B455">
        <v>56</v>
      </c>
      <c r="C455" s="1">
        <v>44390.148438738426</v>
      </c>
      <c r="D455" s="1">
        <v>44390.152497800926</v>
      </c>
      <c r="E455">
        <v>350.70299999999997</v>
      </c>
    </row>
    <row r="456" spans="1:5" x14ac:dyDescent="0.25">
      <c r="A456" t="s">
        <v>0</v>
      </c>
      <c r="B456">
        <v>49</v>
      </c>
      <c r="C456" s="1">
        <v>44390.150049097225</v>
      </c>
      <c r="D456" s="1">
        <v>44390.153855902776</v>
      </c>
      <c r="E456">
        <v>328.90800000000002</v>
      </c>
    </row>
    <row r="457" spans="1:5" x14ac:dyDescent="0.25">
      <c r="A457" t="s">
        <v>8</v>
      </c>
      <c r="B457">
        <v>49</v>
      </c>
      <c r="C457" s="1">
        <v>44390.150380150466</v>
      </c>
      <c r="D457" s="1">
        <v>44390.15466349537</v>
      </c>
      <c r="E457">
        <v>370.08100000000002</v>
      </c>
    </row>
    <row r="458" spans="1:5" x14ac:dyDescent="0.25">
      <c r="A458" t="s">
        <v>11</v>
      </c>
      <c r="B458">
        <v>57</v>
      </c>
      <c r="C458" s="1">
        <v>44390.151240277781</v>
      </c>
      <c r="D458" s="1">
        <v>44390.155677939816</v>
      </c>
      <c r="E458">
        <v>383.41399999999999</v>
      </c>
    </row>
    <row r="459" spans="1:5" x14ac:dyDescent="0.25">
      <c r="A459" t="s">
        <v>6</v>
      </c>
      <c r="B459">
        <v>66</v>
      </c>
      <c r="C459" s="1">
        <v>44390.153834421297</v>
      </c>
      <c r="D459" s="1">
        <v>44390.156900208334</v>
      </c>
      <c r="E459">
        <v>264.88400000000001</v>
      </c>
    </row>
    <row r="460" spans="1:5" x14ac:dyDescent="0.25">
      <c r="A460" t="s">
        <v>7</v>
      </c>
      <c r="B460">
        <v>62</v>
      </c>
      <c r="C460" s="1">
        <v>44390.154424594904</v>
      </c>
      <c r="D460" s="1">
        <v>44390.158324606484</v>
      </c>
      <c r="E460">
        <v>336.96100000000001</v>
      </c>
    </row>
    <row r="461" spans="1:5" x14ac:dyDescent="0.25">
      <c r="A461" t="s">
        <v>5</v>
      </c>
      <c r="B461">
        <v>63</v>
      </c>
      <c r="C461" s="1">
        <v>44390.155704490739</v>
      </c>
      <c r="D461" s="1">
        <v>44390.159713912035</v>
      </c>
      <c r="E461">
        <v>346.41500000000002</v>
      </c>
    </row>
    <row r="462" spans="1:5" x14ac:dyDescent="0.25">
      <c r="A462" t="s">
        <v>9</v>
      </c>
      <c r="B462">
        <v>59</v>
      </c>
      <c r="C462" s="1">
        <v>44390.156615729167</v>
      </c>
      <c r="D462" s="1">
        <v>44390.161072037037</v>
      </c>
      <c r="E462">
        <v>385.02499999999998</v>
      </c>
    </row>
    <row r="463" spans="1:5" x14ac:dyDescent="0.25">
      <c r="A463" t="s">
        <v>10</v>
      </c>
      <c r="B463">
        <v>57</v>
      </c>
      <c r="C463" s="1">
        <v>44390.215005775462</v>
      </c>
      <c r="D463" s="1">
        <v>44390.219414606479</v>
      </c>
      <c r="E463">
        <v>380.92200000000003</v>
      </c>
    </row>
    <row r="464" spans="1:5" x14ac:dyDescent="0.25">
      <c r="A464" t="s">
        <v>0</v>
      </c>
      <c r="B464">
        <v>50</v>
      </c>
      <c r="C464" s="1">
        <v>44390.216352581017</v>
      </c>
      <c r="D464" s="1">
        <v>44390.22072203704</v>
      </c>
      <c r="E464">
        <v>377.52100000000002</v>
      </c>
    </row>
    <row r="465" spans="1:5" x14ac:dyDescent="0.25">
      <c r="A465" t="s">
        <v>8</v>
      </c>
      <c r="B465">
        <v>50</v>
      </c>
      <c r="C465" s="1">
        <v>44390.217038333336</v>
      </c>
      <c r="D465" s="1">
        <v>44390.221486539354</v>
      </c>
      <c r="E465">
        <v>384.32600000000002</v>
      </c>
    </row>
    <row r="466" spans="1:5" x14ac:dyDescent="0.25">
      <c r="A466" t="s">
        <v>11</v>
      </c>
      <c r="B466">
        <v>58</v>
      </c>
      <c r="C466" s="1">
        <v>44390.218186990744</v>
      </c>
      <c r="D466" s="1">
        <v>44390.22260458333</v>
      </c>
      <c r="E466">
        <v>381.68</v>
      </c>
    </row>
    <row r="467" spans="1:5" x14ac:dyDescent="0.25">
      <c r="A467" t="s">
        <v>6</v>
      </c>
      <c r="B467">
        <v>67</v>
      </c>
      <c r="C467" s="1">
        <v>44390.220706736109</v>
      </c>
      <c r="D467" s="1">
        <v>44390.224671203701</v>
      </c>
      <c r="E467">
        <v>342.53</v>
      </c>
    </row>
    <row r="468" spans="1:5" x14ac:dyDescent="0.25">
      <c r="A468" t="s">
        <v>7</v>
      </c>
      <c r="B468">
        <v>63</v>
      </c>
      <c r="C468" s="1">
        <v>44390.221223726854</v>
      </c>
      <c r="D468" s="1">
        <v>44390.22565915509</v>
      </c>
      <c r="E468">
        <v>383.22</v>
      </c>
    </row>
    <row r="469" spans="1:5" x14ac:dyDescent="0.25">
      <c r="A469" t="s">
        <v>5</v>
      </c>
      <c r="B469">
        <v>64</v>
      </c>
      <c r="C469" s="1">
        <v>44390.222452499998</v>
      </c>
      <c r="D469" s="1">
        <v>44390.226845821759</v>
      </c>
      <c r="E469">
        <v>379.58300000000003</v>
      </c>
    </row>
    <row r="470" spans="1:5" x14ac:dyDescent="0.25">
      <c r="A470" t="s">
        <v>9</v>
      </c>
      <c r="B470">
        <v>60</v>
      </c>
      <c r="C470" s="1">
        <v>44390.223885902778</v>
      </c>
      <c r="D470" s="1">
        <v>44390.226935057872</v>
      </c>
      <c r="E470">
        <v>263.447</v>
      </c>
    </row>
    <row r="471" spans="1:5" x14ac:dyDescent="0.25">
      <c r="A471" t="s">
        <v>10</v>
      </c>
      <c r="B471">
        <v>58</v>
      </c>
      <c r="C471" s="1">
        <v>44390.282067812499</v>
      </c>
      <c r="D471" s="1">
        <v>44390.286381041667</v>
      </c>
      <c r="E471">
        <v>372.66399999999999</v>
      </c>
    </row>
    <row r="472" spans="1:5" x14ac:dyDescent="0.25">
      <c r="A472" t="s">
        <v>0</v>
      </c>
      <c r="B472">
        <v>51</v>
      </c>
      <c r="C472" s="1">
        <v>44390.283071909726</v>
      </c>
      <c r="D472" s="1">
        <v>44390.287380081019</v>
      </c>
      <c r="E472">
        <v>372.226</v>
      </c>
    </row>
    <row r="473" spans="1:5" x14ac:dyDescent="0.25">
      <c r="A473" t="s">
        <v>8</v>
      </c>
      <c r="B473">
        <v>51</v>
      </c>
      <c r="C473" s="1">
        <v>44390.283849768515</v>
      </c>
      <c r="D473" s="1">
        <v>44390.288191666667</v>
      </c>
      <c r="E473">
        <v>375.14</v>
      </c>
    </row>
    <row r="474" spans="1:5" x14ac:dyDescent="0.25">
      <c r="A474" t="s">
        <v>11</v>
      </c>
      <c r="B474">
        <v>59</v>
      </c>
      <c r="C474" s="1">
        <v>44390.285044166667</v>
      </c>
      <c r="D474" s="1">
        <v>44390.289370092592</v>
      </c>
      <c r="E474">
        <v>373.76</v>
      </c>
    </row>
    <row r="475" spans="1:5" x14ac:dyDescent="0.25">
      <c r="A475" t="s">
        <v>6</v>
      </c>
      <c r="B475">
        <v>68</v>
      </c>
      <c r="C475" s="1">
        <v>44390.287434675927</v>
      </c>
      <c r="D475" s="1">
        <v>44390.291739768516</v>
      </c>
      <c r="E475">
        <v>371.96</v>
      </c>
    </row>
    <row r="476" spans="1:5" x14ac:dyDescent="0.25">
      <c r="A476" t="s">
        <v>7</v>
      </c>
      <c r="B476">
        <v>64</v>
      </c>
      <c r="C476" s="1">
        <v>44390.288472638887</v>
      </c>
      <c r="D476" s="1">
        <v>44390.291618530093</v>
      </c>
      <c r="E476">
        <v>271.80500000000001</v>
      </c>
    </row>
    <row r="477" spans="1:5" x14ac:dyDescent="0.25">
      <c r="A477" t="s">
        <v>10</v>
      </c>
      <c r="B477">
        <v>59</v>
      </c>
      <c r="C477" s="1">
        <v>44390.348926828701</v>
      </c>
      <c r="D477" s="1">
        <v>44390.353371342593</v>
      </c>
      <c r="E477">
        <v>384.00599999999997</v>
      </c>
    </row>
    <row r="478" spans="1:5" x14ac:dyDescent="0.25">
      <c r="A478" t="s">
        <v>0</v>
      </c>
      <c r="B478">
        <v>52</v>
      </c>
      <c r="C478" s="1">
        <v>44390.350117442133</v>
      </c>
      <c r="D478" s="1">
        <v>44390.353316319444</v>
      </c>
      <c r="E478">
        <v>276.38299999999998</v>
      </c>
    </row>
    <row r="479" spans="1:5" x14ac:dyDescent="0.25">
      <c r="A479" t="s">
        <v>8</v>
      </c>
      <c r="B479">
        <v>52</v>
      </c>
      <c r="C479" s="1">
        <v>44390.351101585649</v>
      </c>
      <c r="D479" s="1">
        <v>44390.353883263888</v>
      </c>
      <c r="E479">
        <v>240.33699999999999</v>
      </c>
    </row>
    <row r="480" spans="1:5" x14ac:dyDescent="0.25">
      <c r="A480" t="s">
        <v>11</v>
      </c>
      <c r="B480">
        <v>60</v>
      </c>
      <c r="C480" s="1">
        <v>44390.352987800929</v>
      </c>
      <c r="D480" s="1">
        <v>44390.354240856483</v>
      </c>
      <c r="E480">
        <v>108.264</v>
      </c>
    </row>
    <row r="481" spans="1:5" x14ac:dyDescent="0.25">
      <c r="A481" t="s">
        <v>10</v>
      </c>
      <c r="B481">
        <v>60</v>
      </c>
      <c r="C481" s="1">
        <v>44390.416275254633</v>
      </c>
      <c r="D481" s="1">
        <v>44390.419077743056</v>
      </c>
      <c r="E481">
        <v>242.13499999999999</v>
      </c>
    </row>
    <row r="482" spans="1:5" x14ac:dyDescent="0.25">
      <c r="A482" t="s">
        <v>5</v>
      </c>
      <c r="B482">
        <v>65</v>
      </c>
      <c r="C482" s="1">
        <v>44390.916660057868</v>
      </c>
      <c r="D482" s="1">
        <v>44390.91893388889</v>
      </c>
      <c r="E482">
        <v>196.459</v>
      </c>
    </row>
    <row r="483" spans="1:5" x14ac:dyDescent="0.25">
      <c r="A483" t="s">
        <v>9</v>
      </c>
      <c r="B483">
        <v>61</v>
      </c>
      <c r="C483" s="1">
        <v>44390.91741130787</v>
      </c>
      <c r="D483" s="1">
        <v>44390.920953333334</v>
      </c>
      <c r="E483">
        <v>306.03100000000001</v>
      </c>
    </row>
    <row r="484" spans="1:5" x14ac:dyDescent="0.25">
      <c r="A484" t="s">
        <v>6</v>
      </c>
      <c r="B484">
        <v>69</v>
      </c>
      <c r="C484" s="1">
        <v>44390.980363553237</v>
      </c>
      <c r="D484" s="1">
        <v>44390.984159826388</v>
      </c>
      <c r="E484">
        <v>327.99799999999999</v>
      </c>
    </row>
    <row r="485" spans="1:5" x14ac:dyDescent="0.25">
      <c r="A485" t="s">
        <v>7</v>
      </c>
      <c r="B485">
        <v>65</v>
      </c>
      <c r="C485" s="1">
        <v>44390.981283923611</v>
      </c>
      <c r="D485" s="1">
        <v>44390.985385173612</v>
      </c>
      <c r="E485">
        <v>354.34800000000001</v>
      </c>
    </row>
    <row r="486" spans="1:5" x14ac:dyDescent="0.25">
      <c r="A486" t="s">
        <v>5</v>
      </c>
      <c r="B486">
        <v>66</v>
      </c>
      <c r="C486" s="1">
        <v>44390.982112523146</v>
      </c>
      <c r="D486" s="1">
        <v>44390.98654164352</v>
      </c>
      <c r="E486">
        <v>382.67599999999999</v>
      </c>
    </row>
    <row r="487" spans="1:5" x14ac:dyDescent="0.25">
      <c r="A487" t="s">
        <v>9</v>
      </c>
      <c r="B487">
        <v>62</v>
      </c>
      <c r="C487" s="1">
        <v>44390.98360634259</v>
      </c>
      <c r="D487" s="1">
        <v>44390.988039201387</v>
      </c>
      <c r="E487">
        <v>382.99900000000002</v>
      </c>
    </row>
    <row r="488" spans="1:5" x14ac:dyDescent="0.25">
      <c r="A488" t="s">
        <v>11</v>
      </c>
      <c r="B488">
        <v>61</v>
      </c>
      <c r="C488" s="1">
        <v>44391.046281111114</v>
      </c>
      <c r="D488" s="1">
        <v>44391.04960972222</v>
      </c>
      <c r="E488">
        <v>287.59199999999998</v>
      </c>
    </row>
    <row r="489" spans="1:5" x14ac:dyDescent="0.25">
      <c r="A489" t="s">
        <v>6</v>
      </c>
      <c r="B489">
        <v>70</v>
      </c>
      <c r="C489" s="1">
        <v>44391.046886296295</v>
      </c>
      <c r="D489" s="1">
        <v>44391.051119861113</v>
      </c>
      <c r="E489">
        <v>365.78</v>
      </c>
    </row>
    <row r="490" spans="1:5" x14ac:dyDescent="0.25">
      <c r="A490" t="s">
        <v>7</v>
      </c>
      <c r="B490">
        <v>66</v>
      </c>
      <c r="C490" s="1">
        <v>44391.048003171294</v>
      </c>
      <c r="D490" s="1">
        <v>44391.052260659722</v>
      </c>
      <c r="E490">
        <v>367.84699999999998</v>
      </c>
    </row>
    <row r="491" spans="1:5" x14ac:dyDescent="0.25">
      <c r="A491" t="s">
        <v>5</v>
      </c>
      <c r="B491">
        <v>67</v>
      </c>
      <c r="C491" s="1">
        <v>44391.049454432869</v>
      </c>
      <c r="D491" s="1">
        <v>44391.053278240739</v>
      </c>
      <c r="E491">
        <v>330.37700000000001</v>
      </c>
    </row>
    <row r="492" spans="1:5" x14ac:dyDescent="0.25">
      <c r="A492" t="s">
        <v>9</v>
      </c>
      <c r="B492">
        <v>63</v>
      </c>
      <c r="C492" s="1">
        <v>44391.050742662039</v>
      </c>
      <c r="D492" s="1">
        <v>44391.054934537038</v>
      </c>
      <c r="E492">
        <v>362.178</v>
      </c>
    </row>
    <row r="493" spans="1:5" x14ac:dyDescent="0.25">
      <c r="A493" t="s">
        <v>10</v>
      </c>
      <c r="B493">
        <v>61</v>
      </c>
      <c r="C493" s="1">
        <v>44391.110010115743</v>
      </c>
      <c r="D493" s="1">
        <v>44391.113321249999</v>
      </c>
      <c r="E493">
        <v>286.08199999999999</v>
      </c>
    </row>
    <row r="494" spans="1:5" x14ac:dyDescent="0.25">
      <c r="A494" t="s">
        <v>0</v>
      </c>
      <c r="B494">
        <v>53</v>
      </c>
      <c r="C494" s="1">
        <v>44391.111597048613</v>
      </c>
      <c r="D494" s="1">
        <v>44391.114743182872</v>
      </c>
      <c r="E494">
        <v>271.82600000000002</v>
      </c>
    </row>
    <row r="495" spans="1:5" x14ac:dyDescent="0.25">
      <c r="A495" t="s">
        <v>8</v>
      </c>
      <c r="B495">
        <v>53</v>
      </c>
      <c r="C495" s="1">
        <v>44391.111669826387</v>
      </c>
      <c r="D495" s="1">
        <v>44391.115679317132</v>
      </c>
      <c r="E495">
        <v>346.42</v>
      </c>
    </row>
    <row r="496" spans="1:5" x14ac:dyDescent="0.25">
      <c r="A496" t="s">
        <v>11</v>
      </c>
      <c r="B496">
        <v>62</v>
      </c>
      <c r="C496" s="1">
        <v>44391.11230479167</v>
      </c>
      <c r="D496" s="1">
        <v>44391.116738657409</v>
      </c>
      <c r="E496">
        <v>383.08600000000001</v>
      </c>
    </row>
    <row r="497" spans="1:5" x14ac:dyDescent="0.25">
      <c r="A497" t="s">
        <v>6</v>
      </c>
      <c r="B497">
        <v>71</v>
      </c>
      <c r="C497" s="1">
        <v>44391.114651076387</v>
      </c>
      <c r="D497" s="1">
        <v>44391.117822835651</v>
      </c>
      <c r="E497">
        <v>274.03899999999999</v>
      </c>
    </row>
    <row r="498" spans="1:5" x14ac:dyDescent="0.25">
      <c r="A498" t="s">
        <v>7</v>
      </c>
      <c r="B498">
        <v>67</v>
      </c>
      <c r="C498" s="1">
        <v>44391.115393715278</v>
      </c>
      <c r="D498" s="1">
        <v>44391.11921128472</v>
      </c>
      <c r="E498">
        <v>329.83800000000002</v>
      </c>
    </row>
    <row r="499" spans="1:5" x14ac:dyDescent="0.25">
      <c r="A499" t="s">
        <v>5</v>
      </c>
      <c r="B499">
        <v>68</v>
      </c>
      <c r="C499" s="1">
        <v>44391.116766724539</v>
      </c>
      <c r="D499" s="1">
        <v>44391.120522210651</v>
      </c>
      <c r="E499">
        <v>324.47399999999999</v>
      </c>
    </row>
    <row r="500" spans="1:5" x14ac:dyDescent="0.25">
      <c r="A500" t="s">
        <v>9</v>
      </c>
      <c r="B500">
        <v>64</v>
      </c>
      <c r="C500" s="1">
        <v>44391.117689155093</v>
      </c>
      <c r="D500" s="1">
        <v>44391.122093703707</v>
      </c>
      <c r="E500">
        <v>380.553</v>
      </c>
    </row>
    <row r="501" spans="1:5" x14ac:dyDescent="0.25">
      <c r="A501" t="s">
        <v>10</v>
      </c>
      <c r="B501">
        <v>62</v>
      </c>
      <c r="C501" s="1">
        <v>44391.176035983794</v>
      </c>
      <c r="D501" s="1">
        <v>44391.18047954861</v>
      </c>
      <c r="E501">
        <v>383.92399999999998</v>
      </c>
    </row>
    <row r="502" spans="1:5" x14ac:dyDescent="0.25">
      <c r="A502" t="s">
        <v>0</v>
      </c>
      <c r="B502">
        <v>54</v>
      </c>
      <c r="C502" s="1">
        <v>44391.177508275461</v>
      </c>
      <c r="D502" s="1">
        <v>44391.181804629632</v>
      </c>
      <c r="E502">
        <v>371.20499999999998</v>
      </c>
    </row>
    <row r="503" spans="1:5" x14ac:dyDescent="0.25">
      <c r="A503" t="s">
        <v>8</v>
      </c>
      <c r="B503">
        <v>54</v>
      </c>
      <c r="C503" s="1">
        <v>44391.178118506941</v>
      </c>
      <c r="D503" s="1">
        <v>44391.18255539352</v>
      </c>
      <c r="E503">
        <v>383.34800000000001</v>
      </c>
    </row>
    <row r="504" spans="1:5" x14ac:dyDescent="0.25">
      <c r="A504" t="s">
        <v>11</v>
      </c>
      <c r="B504">
        <v>63</v>
      </c>
      <c r="C504" s="1">
        <v>44391.179219953701</v>
      </c>
      <c r="D504" s="1">
        <v>44391.183617650466</v>
      </c>
      <c r="E504">
        <v>379.96199999999999</v>
      </c>
    </row>
    <row r="505" spans="1:5" x14ac:dyDescent="0.25">
      <c r="A505" t="s">
        <v>6</v>
      </c>
      <c r="B505">
        <v>72</v>
      </c>
      <c r="C505" s="1">
        <v>44391.181839027777</v>
      </c>
      <c r="D505" s="1">
        <v>44391.185396018518</v>
      </c>
      <c r="E505">
        <v>307.32400000000001</v>
      </c>
    </row>
    <row r="506" spans="1:5" x14ac:dyDescent="0.25">
      <c r="A506" t="s">
        <v>7</v>
      </c>
      <c r="B506">
        <v>68</v>
      </c>
      <c r="C506" s="1">
        <v>44391.182320046297</v>
      </c>
      <c r="D506" s="1">
        <v>44391.18661099537</v>
      </c>
      <c r="E506">
        <v>370.738</v>
      </c>
    </row>
    <row r="507" spans="1:5" x14ac:dyDescent="0.25">
      <c r="A507" t="s">
        <v>5</v>
      </c>
      <c r="B507">
        <v>69</v>
      </c>
      <c r="C507" s="1">
        <v>44391.183514398152</v>
      </c>
      <c r="D507" s="1">
        <v>44391.187944490739</v>
      </c>
      <c r="E507">
        <v>382.76</v>
      </c>
    </row>
    <row r="508" spans="1:5" x14ac:dyDescent="0.25">
      <c r="A508" t="s">
        <v>9</v>
      </c>
      <c r="B508">
        <v>65</v>
      </c>
      <c r="C508" s="1">
        <v>44391.184630625001</v>
      </c>
      <c r="D508" s="1">
        <v>44391.188607708333</v>
      </c>
      <c r="E508">
        <v>343.62</v>
      </c>
    </row>
    <row r="509" spans="1:5" x14ac:dyDescent="0.25">
      <c r="A509" t="s">
        <v>10</v>
      </c>
      <c r="B509">
        <v>63</v>
      </c>
      <c r="C509" s="1">
        <v>44391.243066909723</v>
      </c>
      <c r="D509" s="1">
        <v>44391.247364479168</v>
      </c>
      <c r="E509">
        <v>371.31</v>
      </c>
    </row>
    <row r="510" spans="1:5" x14ac:dyDescent="0.25">
      <c r="A510" t="s">
        <v>0</v>
      </c>
      <c r="B510">
        <v>55</v>
      </c>
      <c r="C510" s="1">
        <v>44391.244157777779</v>
      </c>
      <c r="D510" s="1">
        <v>44391.248530439814</v>
      </c>
      <c r="E510">
        <v>377.79899999999998</v>
      </c>
    </row>
    <row r="511" spans="1:5" x14ac:dyDescent="0.25">
      <c r="A511" t="s">
        <v>8</v>
      </c>
      <c r="B511">
        <v>55</v>
      </c>
      <c r="C511" s="1">
        <v>44391.244915185183</v>
      </c>
      <c r="D511" s="1">
        <v>44391.249337314817</v>
      </c>
      <c r="E511">
        <v>382.072</v>
      </c>
    </row>
    <row r="512" spans="1:5" x14ac:dyDescent="0.25">
      <c r="A512" t="s">
        <v>11</v>
      </c>
      <c r="B512">
        <v>64</v>
      </c>
      <c r="C512" s="1">
        <v>44391.24609054398</v>
      </c>
      <c r="D512" s="1">
        <v>44391.250530925929</v>
      </c>
      <c r="E512">
        <v>383.649</v>
      </c>
    </row>
    <row r="513" spans="1:5" x14ac:dyDescent="0.25">
      <c r="A513" t="s">
        <v>6</v>
      </c>
      <c r="B513">
        <v>73</v>
      </c>
      <c r="C513" s="1">
        <v>44391.24846545139</v>
      </c>
      <c r="D513" s="1">
        <v>44391.252911875003</v>
      </c>
      <c r="E513">
        <v>384.17099999999999</v>
      </c>
    </row>
    <row r="514" spans="1:5" x14ac:dyDescent="0.25">
      <c r="A514" t="s">
        <v>7</v>
      </c>
      <c r="B514">
        <v>69</v>
      </c>
      <c r="C514" s="1">
        <v>44391.249213124996</v>
      </c>
      <c r="D514" s="1">
        <v>44391.253277453703</v>
      </c>
      <c r="E514">
        <v>351.15899999999999</v>
      </c>
    </row>
    <row r="515" spans="1:5" x14ac:dyDescent="0.25">
      <c r="A515" t="s">
        <v>5</v>
      </c>
      <c r="B515">
        <v>70</v>
      </c>
      <c r="C515" s="1">
        <v>44391.250832245372</v>
      </c>
      <c r="D515" s="1">
        <v>44391.253813541669</v>
      </c>
      <c r="E515">
        <v>257.584</v>
      </c>
    </row>
    <row r="516" spans="1:5" x14ac:dyDescent="0.25">
      <c r="A516" t="s">
        <v>10</v>
      </c>
      <c r="B516">
        <v>64</v>
      </c>
      <c r="C516" s="1">
        <v>44391.309992071758</v>
      </c>
      <c r="D516" s="1">
        <v>44391.314432233798</v>
      </c>
      <c r="E516">
        <v>383.63099999999997</v>
      </c>
    </row>
    <row r="517" spans="1:5" x14ac:dyDescent="0.25">
      <c r="A517" t="s">
        <v>0</v>
      </c>
      <c r="B517">
        <v>56</v>
      </c>
      <c r="C517" s="1">
        <v>44391.311014363426</v>
      </c>
      <c r="D517" s="1">
        <v>44391.314849166665</v>
      </c>
      <c r="E517">
        <v>331.32600000000002</v>
      </c>
    </row>
    <row r="518" spans="1:5" x14ac:dyDescent="0.25">
      <c r="A518" t="s">
        <v>8</v>
      </c>
      <c r="B518">
        <v>56</v>
      </c>
      <c r="C518" s="1">
        <v>44391.311870775462</v>
      </c>
      <c r="D518" s="1">
        <v>44391.315572743057</v>
      </c>
      <c r="E518">
        <v>319.85000000000002</v>
      </c>
    </row>
    <row r="519" spans="1:5" x14ac:dyDescent="0.25">
      <c r="A519" t="s">
        <v>11</v>
      </c>
      <c r="B519">
        <v>65</v>
      </c>
      <c r="C519" s="1">
        <v>44391.313245057871</v>
      </c>
      <c r="D519" s="1">
        <v>44391.316503958333</v>
      </c>
      <c r="E519">
        <v>281.56900000000002</v>
      </c>
    </row>
    <row r="520" spans="1:5" x14ac:dyDescent="0.25">
      <c r="A520" t="s">
        <v>6</v>
      </c>
      <c r="B520">
        <v>74</v>
      </c>
      <c r="C520" s="1">
        <v>44391.316255914353</v>
      </c>
      <c r="D520" s="1">
        <v>44391.318163043979</v>
      </c>
      <c r="E520">
        <v>164.77600000000001</v>
      </c>
    </row>
    <row r="521" spans="1:5" x14ac:dyDescent="0.25">
      <c r="A521" t="s">
        <v>10</v>
      </c>
      <c r="B521">
        <v>65</v>
      </c>
      <c r="C521" s="1">
        <v>44391.376972500002</v>
      </c>
      <c r="D521" s="1">
        <v>44391.380820092592</v>
      </c>
      <c r="E521">
        <v>332.43200000000002</v>
      </c>
    </row>
    <row r="522" spans="1:5" x14ac:dyDescent="0.25">
      <c r="A522" t="s">
        <v>9</v>
      </c>
      <c r="B522">
        <v>66</v>
      </c>
      <c r="C522" s="1">
        <v>44391.879461620367</v>
      </c>
      <c r="D522" s="1">
        <v>44391.881383518521</v>
      </c>
      <c r="E522">
        <v>166.05199999999999</v>
      </c>
    </row>
    <row r="523" spans="1:5" x14ac:dyDescent="0.25">
      <c r="A523" t="s">
        <v>6</v>
      </c>
      <c r="B523">
        <v>75</v>
      </c>
      <c r="C523" s="1">
        <v>44391.942347187498</v>
      </c>
      <c r="D523" s="1">
        <v>44391.944617569447</v>
      </c>
      <c r="E523">
        <v>196.161</v>
      </c>
    </row>
    <row r="524" spans="1:5" x14ac:dyDescent="0.25">
      <c r="A524" t="s">
        <v>7</v>
      </c>
      <c r="B524">
        <v>70</v>
      </c>
      <c r="C524" s="1">
        <v>44391.942894560183</v>
      </c>
      <c r="D524" s="1">
        <v>44391.946155821759</v>
      </c>
      <c r="E524">
        <v>281.77300000000002</v>
      </c>
    </row>
    <row r="525" spans="1:5" x14ac:dyDescent="0.25">
      <c r="A525" t="s">
        <v>5</v>
      </c>
      <c r="B525">
        <v>71</v>
      </c>
      <c r="C525" s="1">
        <v>44391.943281099535</v>
      </c>
      <c r="D525" s="1">
        <v>44391.947569849537</v>
      </c>
      <c r="E525">
        <v>370.548</v>
      </c>
    </row>
    <row r="526" spans="1:5" x14ac:dyDescent="0.25">
      <c r="A526" t="s">
        <v>9</v>
      </c>
      <c r="B526">
        <v>67</v>
      </c>
      <c r="C526" s="1">
        <v>44391.944689398151</v>
      </c>
      <c r="D526" s="1">
        <v>44391.949096990742</v>
      </c>
      <c r="E526">
        <v>380.81700000000001</v>
      </c>
    </row>
    <row r="527" spans="1:5" x14ac:dyDescent="0.25">
      <c r="A527" t="s">
        <v>6</v>
      </c>
      <c r="B527">
        <v>76</v>
      </c>
      <c r="C527" s="1">
        <v>44392.007818749997</v>
      </c>
      <c r="D527" s="1">
        <v>44392.012239050928</v>
      </c>
      <c r="E527">
        <v>381.91399999999999</v>
      </c>
    </row>
    <row r="528" spans="1:5" x14ac:dyDescent="0.25">
      <c r="A528" t="s">
        <v>11</v>
      </c>
      <c r="B528">
        <v>66</v>
      </c>
      <c r="C528" s="1">
        <v>44392.008428773152</v>
      </c>
      <c r="D528" s="1">
        <v>44392.009967604165</v>
      </c>
      <c r="E528">
        <v>132.95500000000001</v>
      </c>
    </row>
    <row r="529" spans="1:5" x14ac:dyDescent="0.25">
      <c r="A529" t="s">
        <v>7</v>
      </c>
      <c r="B529">
        <v>71</v>
      </c>
      <c r="C529" s="1">
        <v>44392.008943113426</v>
      </c>
      <c r="D529" s="1">
        <v>44392.013352210648</v>
      </c>
      <c r="E529">
        <v>380.94600000000003</v>
      </c>
    </row>
    <row r="530" spans="1:5" x14ac:dyDescent="0.25">
      <c r="A530" t="s">
        <v>5</v>
      </c>
      <c r="B530">
        <v>72</v>
      </c>
      <c r="C530" s="1">
        <v>44392.010266504629</v>
      </c>
      <c r="D530" s="1">
        <v>44392.014352939812</v>
      </c>
      <c r="E530">
        <v>353.06799999999998</v>
      </c>
    </row>
    <row r="531" spans="1:5" x14ac:dyDescent="0.25">
      <c r="A531" t="s">
        <v>9</v>
      </c>
      <c r="B531">
        <v>68</v>
      </c>
      <c r="C531" s="1">
        <v>44392.011687013888</v>
      </c>
      <c r="D531" s="1">
        <v>44392.015935821757</v>
      </c>
      <c r="E531">
        <v>367.096</v>
      </c>
    </row>
    <row r="532" spans="1:5" x14ac:dyDescent="0.25">
      <c r="A532" t="s">
        <v>10</v>
      </c>
      <c r="B532">
        <v>66</v>
      </c>
      <c r="C532" s="1">
        <v>44392.07230511574</v>
      </c>
      <c r="D532" s="1">
        <v>44392.073533425923</v>
      </c>
      <c r="E532">
        <v>106.126</v>
      </c>
    </row>
    <row r="533" spans="1:5" x14ac:dyDescent="0.25">
      <c r="A533" t="s">
        <v>8</v>
      </c>
      <c r="B533">
        <v>57</v>
      </c>
      <c r="C533" s="1">
        <v>44392.073149837961</v>
      </c>
      <c r="D533" s="1">
        <v>44392.076587337964</v>
      </c>
      <c r="E533">
        <v>296.99900000000002</v>
      </c>
    </row>
    <row r="534" spans="1:5" x14ac:dyDescent="0.25">
      <c r="A534" t="s">
        <v>11</v>
      </c>
      <c r="B534">
        <v>67</v>
      </c>
      <c r="C534" s="1">
        <v>44392.073455127313</v>
      </c>
      <c r="D534" s="1">
        <v>44392.077782175926</v>
      </c>
      <c r="E534">
        <v>373.85700000000003</v>
      </c>
    </row>
    <row r="535" spans="1:5" x14ac:dyDescent="0.25">
      <c r="A535" t="s">
        <v>0</v>
      </c>
      <c r="B535">
        <v>57</v>
      </c>
      <c r="C535" s="1">
        <v>44392.0736258912</v>
      </c>
      <c r="D535" s="1">
        <v>44392.075238726851</v>
      </c>
      <c r="E535">
        <v>139.34899999999999</v>
      </c>
    </row>
    <row r="536" spans="1:5" x14ac:dyDescent="0.25">
      <c r="A536" t="s">
        <v>6</v>
      </c>
      <c r="B536">
        <v>77</v>
      </c>
      <c r="C536" s="1">
        <v>44392.075375</v>
      </c>
      <c r="D536" s="1">
        <v>44392.078866597221</v>
      </c>
      <c r="E536">
        <v>301.67399999999998</v>
      </c>
    </row>
    <row r="537" spans="1:5" x14ac:dyDescent="0.25">
      <c r="A537" t="s">
        <v>7</v>
      </c>
      <c r="B537">
        <v>72</v>
      </c>
      <c r="C537" s="1">
        <v>44392.076286967589</v>
      </c>
      <c r="D537" s="1">
        <v>44392.080164409723</v>
      </c>
      <c r="E537">
        <v>335.01100000000002</v>
      </c>
    </row>
    <row r="538" spans="1:5" x14ac:dyDescent="0.25">
      <c r="A538" t="s">
        <v>5</v>
      </c>
      <c r="B538">
        <v>73</v>
      </c>
      <c r="C538" s="1">
        <v>44392.077746064817</v>
      </c>
      <c r="D538" s="1">
        <v>44392.081358831019</v>
      </c>
      <c r="E538">
        <v>312.14299999999997</v>
      </c>
    </row>
    <row r="539" spans="1:5" x14ac:dyDescent="0.25">
      <c r="A539" t="s">
        <v>9</v>
      </c>
      <c r="B539">
        <v>69</v>
      </c>
      <c r="C539" s="1">
        <v>44392.078748506945</v>
      </c>
      <c r="D539" s="1">
        <v>44392.083044270832</v>
      </c>
      <c r="E539">
        <v>371.15499999999997</v>
      </c>
    </row>
    <row r="540" spans="1:5" x14ac:dyDescent="0.25">
      <c r="A540" t="s">
        <v>10</v>
      </c>
      <c r="B540">
        <v>67</v>
      </c>
      <c r="C540" s="1">
        <v>44392.13716515046</v>
      </c>
      <c r="D540" s="1">
        <v>44392.141524837964</v>
      </c>
      <c r="E540">
        <v>376.67599999999999</v>
      </c>
    </row>
    <row r="541" spans="1:5" x14ac:dyDescent="0.25">
      <c r="A541" t="s">
        <v>0</v>
      </c>
      <c r="B541">
        <v>58</v>
      </c>
      <c r="C541" s="1">
        <v>44392.138731122686</v>
      </c>
      <c r="D541" s="1">
        <v>44392.142860254629</v>
      </c>
      <c r="E541">
        <v>356.75700000000001</v>
      </c>
    </row>
    <row r="542" spans="1:5" x14ac:dyDescent="0.25">
      <c r="A542" t="s">
        <v>8</v>
      </c>
      <c r="B542">
        <v>58</v>
      </c>
      <c r="C542" s="1">
        <v>44392.139225451392</v>
      </c>
      <c r="D542" s="1">
        <v>44392.143620196759</v>
      </c>
      <c r="E542">
        <v>379.70600000000002</v>
      </c>
    </row>
    <row r="543" spans="1:5" x14ac:dyDescent="0.25">
      <c r="A543" t="s">
        <v>11</v>
      </c>
      <c r="B543">
        <v>68</v>
      </c>
      <c r="C543" s="1">
        <v>44392.140233090278</v>
      </c>
      <c r="D543" s="1">
        <v>44392.14464175926</v>
      </c>
      <c r="E543">
        <v>380.90899999999999</v>
      </c>
    </row>
    <row r="544" spans="1:5" x14ac:dyDescent="0.25">
      <c r="A544" t="s">
        <v>6</v>
      </c>
      <c r="B544">
        <v>78</v>
      </c>
      <c r="C544" s="1">
        <v>44392.142899849539</v>
      </c>
      <c r="D544" s="1">
        <v>44392.14610953704</v>
      </c>
      <c r="E544">
        <v>277.31799999999998</v>
      </c>
    </row>
    <row r="545" spans="1:5" x14ac:dyDescent="0.25">
      <c r="A545" t="s">
        <v>7</v>
      </c>
      <c r="B545">
        <v>73</v>
      </c>
      <c r="C545" s="1">
        <v>44392.143401898145</v>
      </c>
      <c r="D545" s="1">
        <v>44392.147477962964</v>
      </c>
      <c r="E545">
        <v>352.17200000000003</v>
      </c>
    </row>
    <row r="546" spans="1:5" x14ac:dyDescent="0.25">
      <c r="A546" t="s">
        <v>5</v>
      </c>
      <c r="B546">
        <v>74</v>
      </c>
      <c r="C546" s="1">
        <v>44392.144618101855</v>
      </c>
      <c r="D546" s="1">
        <v>44392.148877650463</v>
      </c>
      <c r="E546">
        <v>368.02499999999998</v>
      </c>
    </row>
    <row r="547" spans="1:5" x14ac:dyDescent="0.25">
      <c r="A547" t="s">
        <v>9</v>
      </c>
      <c r="B547">
        <v>70</v>
      </c>
      <c r="C547" s="1">
        <v>44392.145586701386</v>
      </c>
      <c r="D547" s="1">
        <v>44392.149942638891</v>
      </c>
      <c r="E547">
        <v>376.35199999999998</v>
      </c>
    </row>
    <row r="548" spans="1:5" x14ac:dyDescent="0.25">
      <c r="A548" t="s">
        <v>10</v>
      </c>
      <c r="B548">
        <v>68</v>
      </c>
      <c r="C548" s="1">
        <v>44392.204038124997</v>
      </c>
      <c r="D548" s="1">
        <v>44392.208377523151</v>
      </c>
      <c r="E548">
        <v>374.92399999999998</v>
      </c>
    </row>
    <row r="549" spans="1:5" x14ac:dyDescent="0.25">
      <c r="A549" t="s">
        <v>0</v>
      </c>
      <c r="B549">
        <v>59</v>
      </c>
      <c r="C549" s="1">
        <v>44392.205253101849</v>
      </c>
      <c r="D549" s="1">
        <v>44392.209640046298</v>
      </c>
      <c r="E549">
        <v>379.03199999999998</v>
      </c>
    </row>
    <row r="550" spans="1:5" x14ac:dyDescent="0.25">
      <c r="A550" t="s">
        <v>8</v>
      </c>
      <c r="B550">
        <v>59</v>
      </c>
      <c r="C550" s="1">
        <v>44392.205983229163</v>
      </c>
      <c r="D550" s="1">
        <v>44392.2104268287</v>
      </c>
      <c r="E550">
        <v>383.928</v>
      </c>
    </row>
    <row r="551" spans="1:5" x14ac:dyDescent="0.25">
      <c r="A551" t="s">
        <v>11</v>
      </c>
      <c r="B551">
        <v>69</v>
      </c>
      <c r="C551" s="1">
        <v>44392.20714972222</v>
      </c>
      <c r="D551" s="1">
        <v>44392.21159363426</v>
      </c>
      <c r="E551">
        <v>383.95400000000001</v>
      </c>
    </row>
    <row r="552" spans="1:5" x14ac:dyDescent="0.25">
      <c r="A552" t="s">
        <v>6</v>
      </c>
      <c r="B552">
        <v>79</v>
      </c>
      <c r="C552" s="1">
        <v>44392.209578657406</v>
      </c>
      <c r="D552" s="1">
        <v>44392.213864710648</v>
      </c>
      <c r="E552">
        <v>370.315</v>
      </c>
    </row>
    <row r="553" spans="1:5" x14ac:dyDescent="0.25">
      <c r="A553" t="s">
        <v>7</v>
      </c>
      <c r="B553">
        <v>74</v>
      </c>
      <c r="C553" s="1">
        <v>44392.210177384259</v>
      </c>
      <c r="D553" s="1">
        <v>44392.214579004627</v>
      </c>
      <c r="E553">
        <v>380.3</v>
      </c>
    </row>
    <row r="554" spans="1:5" x14ac:dyDescent="0.25">
      <c r="A554" t="s">
        <v>5</v>
      </c>
      <c r="B554">
        <v>75</v>
      </c>
      <c r="C554" s="1">
        <v>44392.211514849536</v>
      </c>
      <c r="D554" s="1">
        <v>44392.215533171293</v>
      </c>
      <c r="E554">
        <v>347.18299999999999</v>
      </c>
    </row>
    <row r="555" spans="1:5" x14ac:dyDescent="0.25">
      <c r="A555" t="s">
        <v>10</v>
      </c>
      <c r="B555">
        <v>69</v>
      </c>
      <c r="C555" s="1">
        <v>44392.271048923612</v>
      </c>
      <c r="D555" s="1">
        <v>44392.275419548612</v>
      </c>
      <c r="E555">
        <v>377.62200000000001</v>
      </c>
    </row>
    <row r="556" spans="1:5" x14ac:dyDescent="0.25">
      <c r="A556" t="s">
        <v>0</v>
      </c>
      <c r="B556">
        <v>60</v>
      </c>
      <c r="C556" s="1">
        <v>44392.272024189813</v>
      </c>
      <c r="D556" s="1">
        <v>44392.276178553242</v>
      </c>
      <c r="E556">
        <v>358.93700000000001</v>
      </c>
    </row>
    <row r="557" spans="1:5" x14ac:dyDescent="0.25">
      <c r="A557" t="s">
        <v>8</v>
      </c>
      <c r="B557">
        <v>60</v>
      </c>
      <c r="C557" s="1">
        <v>44392.272828182868</v>
      </c>
      <c r="D557" s="1">
        <v>44392.276968148151</v>
      </c>
      <c r="E557">
        <v>357.69299999999998</v>
      </c>
    </row>
    <row r="558" spans="1:5" x14ac:dyDescent="0.25">
      <c r="A558" t="s">
        <v>11</v>
      </c>
      <c r="B558">
        <v>70</v>
      </c>
      <c r="C558" s="1">
        <v>44392.274072453707</v>
      </c>
      <c r="D558" s="1">
        <v>44392.278074155096</v>
      </c>
      <c r="E558">
        <v>345.74599999999998</v>
      </c>
    </row>
    <row r="559" spans="1:5" x14ac:dyDescent="0.25">
      <c r="A559" t="s">
        <v>6</v>
      </c>
      <c r="B559">
        <v>80</v>
      </c>
      <c r="C559" s="1">
        <v>44392.276590358793</v>
      </c>
      <c r="D559" s="1">
        <v>44392.280283958331</v>
      </c>
      <c r="E559">
        <v>319.12700000000001</v>
      </c>
    </row>
    <row r="560" spans="1:5" x14ac:dyDescent="0.25">
      <c r="A560" t="s">
        <v>10</v>
      </c>
      <c r="B560">
        <v>70</v>
      </c>
      <c r="C560" s="1">
        <v>44392.337907997688</v>
      </c>
      <c r="D560" s="1">
        <v>44392.342200324078</v>
      </c>
      <c r="E560">
        <v>370.85700000000003</v>
      </c>
    </row>
    <row r="561" spans="1:5" x14ac:dyDescent="0.25">
      <c r="A561" t="s">
        <v>0</v>
      </c>
      <c r="B561">
        <v>61</v>
      </c>
      <c r="C561" s="1">
        <v>44392.339560115739</v>
      </c>
      <c r="D561" s="1">
        <v>44392.341388796296</v>
      </c>
      <c r="E561">
        <v>157.99799999999999</v>
      </c>
    </row>
    <row r="562" spans="1:5" x14ac:dyDescent="0.25">
      <c r="A562" t="s">
        <v>5</v>
      </c>
      <c r="B562">
        <v>76</v>
      </c>
      <c r="C562" s="1">
        <v>44392.904724282409</v>
      </c>
      <c r="D562" s="1">
        <v>44392.908442905093</v>
      </c>
      <c r="E562">
        <v>321.28800000000001</v>
      </c>
    </row>
    <row r="563" spans="1:5" x14ac:dyDescent="0.25">
      <c r="A563" t="s">
        <v>9</v>
      </c>
      <c r="B563">
        <v>71</v>
      </c>
      <c r="C563" s="1">
        <v>44392.905932013891</v>
      </c>
      <c r="D563" s="1">
        <v>44392.91009315972</v>
      </c>
      <c r="E563">
        <v>359.52300000000002</v>
      </c>
    </row>
    <row r="564" spans="1:5" x14ac:dyDescent="0.25">
      <c r="A564" t="s">
        <v>6</v>
      </c>
      <c r="B564">
        <v>81</v>
      </c>
      <c r="C564" s="1">
        <v>44392.968953252312</v>
      </c>
      <c r="D564" s="1">
        <v>44392.97327707176</v>
      </c>
      <c r="E564">
        <v>373.57799999999997</v>
      </c>
    </row>
    <row r="565" spans="1:5" x14ac:dyDescent="0.25">
      <c r="A565" t="s">
        <v>7</v>
      </c>
      <c r="B565">
        <v>75</v>
      </c>
      <c r="C565" s="1">
        <v>44392.970016192128</v>
      </c>
      <c r="D565" s="1">
        <v>44392.974411203701</v>
      </c>
      <c r="E565">
        <v>379.73</v>
      </c>
    </row>
    <row r="566" spans="1:5" x14ac:dyDescent="0.25">
      <c r="A566" t="s">
        <v>5</v>
      </c>
      <c r="B566">
        <v>77</v>
      </c>
      <c r="C566" s="1">
        <v>44392.971130416663</v>
      </c>
      <c r="D566" s="1">
        <v>44392.975454571759</v>
      </c>
      <c r="E566">
        <v>373.608</v>
      </c>
    </row>
    <row r="567" spans="1:5" x14ac:dyDescent="0.25">
      <c r="A567" t="s">
        <v>9</v>
      </c>
      <c r="B567">
        <v>72</v>
      </c>
      <c r="C567" s="1">
        <v>44392.972624895832</v>
      </c>
      <c r="D567" s="1">
        <v>44392.976976180558</v>
      </c>
      <c r="E567">
        <v>375.95100000000002</v>
      </c>
    </row>
    <row r="568" spans="1:5" x14ac:dyDescent="0.25">
      <c r="A568" t="s">
        <v>11</v>
      </c>
      <c r="B568">
        <v>71</v>
      </c>
      <c r="C568" s="1">
        <v>44393.034753703701</v>
      </c>
      <c r="D568" s="1">
        <v>44393.038763738426</v>
      </c>
      <c r="E568">
        <v>346.46699999999998</v>
      </c>
    </row>
    <row r="569" spans="1:5" x14ac:dyDescent="0.25">
      <c r="A569" t="s">
        <v>8</v>
      </c>
      <c r="B569">
        <v>61</v>
      </c>
      <c r="C569" s="1">
        <v>44393.035022337965</v>
      </c>
      <c r="D569" s="1">
        <v>44393.037197662037</v>
      </c>
      <c r="E569">
        <v>187.94800000000001</v>
      </c>
    </row>
    <row r="570" spans="1:5" x14ac:dyDescent="0.25">
      <c r="A570" t="s">
        <v>6</v>
      </c>
      <c r="B570">
        <v>82</v>
      </c>
      <c r="C570" s="1">
        <v>44393.036089780093</v>
      </c>
      <c r="D570" s="1">
        <v>44393.03998292824</v>
      </c>
      <c r="E570">
        <v>336.36799999999999</v>
      </c>
    </row>
    <row r="571" spans="1:5" x14ac:dyDescent="0.25">
      <c r="A571" t="s">
        <v>7</v>
      </c>
      <c r="B571">
        <v>76</v>
      </c>
      <c r="C571" s="1">
        <v>44393.037135914354</v>
      </c>
      <c r="D571" s="1">
        <v>44393.041187407405</v>
      </c>
      <c r="E571">
        <v>350.048</v>
      </c>
    </row>
    <row r="572" spans="1:5" x14ac:dyDescent="0.25">
      <c r="A572" t="s">
        <v>5</v>
      </c>
      <c r="B572">
        <v>78</v>
      </c>
      <c r="C572" s="1">
        <v>44393.03862994213</v>
      </c>
      <c r="D572" s="1">
        <v>44393.04227189815</v>
      </c>
      <c r="E572">
        <v>314.66500000000002</v>
      </c>
    </row>
    <row r="573" spans="1:5" x14ac:dyDescent="0.25">
      <c r="A573" t="s">
        <v>9</v>
      </c>
      <c r="B573">
        <v>73</v>
      </c>
      <c r="C573" s="1">
        <v>44393.039767835646</v>
      </c>
      <c r="D573" s="1">
        <v>44393.043975115739</v>
      </c>
      <c r="E573">
        <v>363.51</v>
      </c>
    </row>
    <row r="574" spans="1:5" x14ac:dyDescent="0.25">
      <c r="A574" t="s">
        <v>10</v>
      </c>
      <c r="B574">
        <v>71</v>
      </c>
      <c r="C574" s="1">
        <v>44393.098460173613</v>
      </c>
      <c r="D574" s="1">
        <v>44393.102499583336</v>
      </c>
      <c r="E574">
        <v>349.005</v>
      </c>
    </row>
    <row r="575" spans="1:5" x14ac:dyDescent="0.25">
      <c r="A575" t="s">
        <v>0</v>
      </c>
      <c r="B575">
        <v>62</v>
      </c>
      <c r="C575" s="1">
        <v>44393.10007148148</v>
      </c>
      <c r="D575" s="1">
        <v>44393.103858530092</v>
      </c>
      <c r="E575">
        <v>327.20100000000002</v>
      </c>
    </row>
    <row r="576" spans="1:5" x14ac:dyDescent="0.25">
      <c r="A576" t="s">
        <v>8</v>
      </c>
      <c r="B576">
        <v>62</v>
      </c>
      <c r="C576" s="1">
        <v>44393.100395081019</v>
      </c>
      <c r="D576" s="1">
        <v>44393.104668912034</v>
      </c>
      <c r="E576">
        <v>369.25900000000001</v>
      </c>
    </row>
    <row r="577" spans="1:5" x14ac:dyDescent="0.25">
      <c r="A577" t="s">
        <v>11</v>
      </c>
      <c r="B577">
        <v>72</v>
      </c>
      <c r="C577" s="1">
        <v>44393.101248611114</v>
      </c>
      <c r="D577" s="1">
        <v>44393.105683680558</v>
      </c>
      <c r="E577">
        <v>383.19</v>
      </c>
    </row>
    <row r="578" spans="1:5" x14ac:dyDescent="0.25">
      <c r="A578" t="s">
        <v>6</v>
      </c>
      <c r="B578">
        <v>83</v>
      </c>
      <c r="C578" s="1">
        <v>44393.103838090276</v>
      </c>
      <c r="D578" s="1">
        <v>44393.106897337966</v>
      </c>
      <c r="E578">
        <v>264.31900000000002</v>
      </c>
    </row>
    <row r="579" spans="1:5" x14ac:dyDescent="0.25">
      <c r="A579" t="s">
        <v>7</v>
      </c>
      <c r="B579">
        <v>77</v>
      </c>
      <c r="C579" s="1">
        <v>44393.104432337961</v>
      </c>
      <c r="D579" s="1">
        <v>44393.108322210646</v>
      </c>
      <c r="E579">
        <v>336.08499999999998</v>
      </c>
    </row>
    <row r="580" spans="1:5" x14ac:dyDescent="0.25">
      <c r="A580" t="s">
        <v>5</v>
      </c>
      <c r="B580">
        <v>79</v>
      </c>
      <c r="C580" s="1">
        <v>44393.1057153125</v>
      </c>
      <c r="D580" s="1">
        <v>44393.109709479169</v>
      </c>
      <c r="E580">
        <v>345.096</v>
      </c>
    </row>
    <row r="581" spans="1:5" x14ac:dyDescent="0.25">
      <c r="A581" t="s">
        <v>9</v>
      </c>
      <c r="B581">
        <v>74</v>
      </c>
      <c r="C581" s="1">
        <v>44393.106625439817</v>
      </c>
      <c r="D581" s="1">
        <v>44393.111076863424</v>
      </c>
      <c r="E581">
        <v>384.60199999999998</v>
      </c>
    </row>
    <row r="582" spans="1:5" x14ac:dyDescent="0.25">
      <c r="A582" t="s">
        <v>10</v>
      </c>
      <c r="B582">
        <v>72</v>
      </c>
      <c r="C582" s="1">
        <v>44393.165011898149</v>
      </c>
      <c r="D582" s="1">
        <v>44393.169419814818</v>
      </c>
      <c r="E582">
        <v>380.84399999999999</v>
      </c>
    </row>
    <row r="583" spans="1:5" x14ac:dyDescent="0.25">
      <c r="A583" t="s">
        <v>0</v>
      </c>
      <c r="B583">
        <v>63</v>
      </c>
      <c r="C583" s="1">
        <v>44393.166363715274</v>
      </c>
      <c r="D583" s="1">
        <v>44393.170727858793</v>
      </c>
      <c r="E583">
        <v>377.06299999999999</v>
      </c>
    </row>
    <row r="584" spans="1:5" x14ac:dyDescent="0.25">
      <c r="A584" t="s">
        <v>8</v>
      </c>
      <c r="B584">
        <v>63</v>
      </c>
      <c r="C584" s="1">
        <v>44393.167047372684</v>
      </c>
      <c r="D584" s="1">
        <v>44393.171491446759</v>
      </c>
      <c r="E584">
        <v>383.96899999999999</v>
      </c>
    </row>
    <row r="585" spans="1:5" x14ac:dyDescent="0.25">
      <c r="A585" t="s">
        <v>11</v>
      </c>
      <c r="B585">
        <v>73</v>
      </c>
      <c r="C585" s="1">
        <v>44393.168195046295</v>
      </c>
      <c r="D585" s="1">
        <v>44393.172607106484</v>
      </c>
      <c r="E585">
        <v>381.202</v>
      </c>
    </row>
    <row r="586" spans="1:5" x14ac:dyDescent="0.25">
      <c r="A586" t="s">
        <v>6</v>
      </c>
      <c r="B586">
        <v>84</v>
      </c>
      <c r="C586" s="1">
        <v>44393.17071885417</v>
      </c>
      <c r="D586" s="1">
        <v>44393.174663611113</v>
      </c>
      <c r="E586">
        <v>340.827</v>
      </c>
    </row>
    <row r="587" spans="1:5" x14ac:dyDescent="0.25">
      <c r="A587" t="s">
        <v>7</v>
      </c>
      <c r="B587">
        <v>78</v>
      </c>
      <c r="C587" s="1">
        <v>44393.171233425928</v>
      </c>
      <c r="D587" s="1">
        <v>44393.175660879628</v>
      </c>
      <c r="E587">
        <v>382.53300000000002</v>
      </c>
    </row>
    <row r="588" spans="1:5" x14ac:dyDescent="0.25">
      <c r="A588" t="s">
        <v>5</v>
      </c>
      <c r="B588">
        <v>80</v>
      </c>
      <c r="C588" s="1">
        <v>44393.172459733796</v>
      </c>
      <c r="D588" s="1">
        <v>44393.176854027777</v>
      </c>
      <c r="E588">
        <v>379.66699999999997</v>
      </c>
    </row>
    <row r="589" spans="1:5" x14ac:dyDescent="0.25">
      <c r="A589" t="s">
        <v>9</v>
      </c>
      <c r="B589">
        <v>75</v>
      </c>
      <c r="C589" s="1">
        <v>44393.173876944442</v>
      </c>
      <c r="D589" s="1">
        <v>44393.17696853009</v>
      </c>
      <c r="E589">
        <v>267.113</v>
      </c>
    </row>
    <row r="590" spans="1:5" x14ac:dyDescent="0.25">
      <c r="A590" t="s">
        <v>10</v>
      </c>
      <c r="B590">
        <v>73</v>
      </c>
      <c r="C590" s="1">
        <v>44393.2320740625</v>
      </c>
      <c r="D590" s="1">
        <v>44393.236381388888</v>
      </c>
      <c r="E590">
        <v>372.15300000000002</v>
      </c>
    </row>
    <row r="591" spans="1:5" x14ac:dyDescent="0.25">
      <c r="A591" t="s">
        <v>0</v>
      </c>
      <c r="B591">
        <v>64</v>
      </c>
      <c r="C591" s="1">
        <v>44393.233080474536</v>
      </c>
      <c r="D591" s="1">
        <v>44393.237387592591</v>
      </c>
      <c r="E591">
        <v>372.13499999999999</v>
      </c>
    </row>
    <row r="592" spans="1:5" x14ac:dyDescent="0.25">
      <c r="A592" t="s">
        <v>8</v>
      </c>
      <c r="B592">
        <v>64</v>
      </c>
      <c r="C592" s="1">
        <v>44393.233857581021</v>
      </c>
      <c r="D592" s="1">
        <v>44393.238199224535</v>
      </c>
      <c r="E592">
        <v>375.11799999999999</v>
      </c>
    </row>
    <row r="593" spans="1:5" x14ac:dyDescent="0.25">
      <c r="A593" t="s">
        <v>11</v>
      </c>
      <c r="B593">
        <v>74</v>
      </c>
      <c r="C593" s="1">
        <v>44393.23505087963</v>
      </c>
      <c r="D593" s="1">
        <v>44393.239378796294</v>
      </c>
      <c r="E593">
        <v>373.93200000000002</v>
      </c>
    </row>
    <row r="594" spans="1:5" x14ac:dyDescent="0.25">
      <c r="A594" t="s">
        <v>6</v>
      </c>
      <c r="B594">
        <v>85</v>
      </c>
      <c r="C594" s="1">
        <v>44393.237439097225</v>
      </c>
      <c r="D594" s="1">
        <v>44393.241750775465</v>
      </c>
      <c r="E594">
        <v>372.529</v>
      </c>
    </row>
    <row r="595" spans="1:5" x14ac:dyDescent="0.25">
      <c r="A595" t="s">
        <v>7</v>
      </c>
      <c r="B595">
        <v>79</v>
      </c>
      <c r="C595" s="1">
        <v>44393.238462314817</v>
      </c>
      <c r="D595" s="1">
        <v>44393.241651145836</v>
      </c>
      <c r="E595">
        <v>275.51499999999999</v>
      </c>
    </row>
    <row r="596" spans="1:5" x14ac:dyDescent="0.25">
      <c r="A596" t="s">
        <v>10</v>
      </c>
      <c r="B596">
        <v>74</v>
      </c>
      <c r="C596" s="1">
        <v>44393.29893384259</v>
      </c>
      <c r="D596" s="1">
        <v>44393.30337533565</v>
      </c>
      <c r="E596">
        <v>383.74400000000003</v>
      </c>
    </row>
    <row r="597" spans="1:5" x14ac:dyDescent="0.25">
      <c r="A597" t="s">
        <v>0</v>
      </c>
      <c r="B597">
        <v>65</v>
      </c>
      <c r="C597" s="1">
        <v>44393.300115891201</v>
      </c>
      <c r="D597" s="1">
        <v>44393.303339768521</v>
      </c>
      <c r="E597">
        <v>278.54300000000001</v>
      </c>
    </row>
    <row r="598" spans="1:5" x14ac:dyDescent="0.25">
      <c r="A598" t="s">
        <v>8</v>
      </c>
      <c r="B598">
        <v>65</v>
      </c>
      <c r="C598" s="1">
        <v>44393.301092939815</v>
      </c>
      <c r="D598" s="1">
        <v>44393.303914976852</v>
      </c>
      <c r="E598">
        <v>243.82300000000001</v>
      </c>
    </row>
    <row r="599" spans="1:5" x14ac:dyDescent="0.25">
      <c r="A599" t="s">
        <v>11</v>
      </c>
      <c r="B599">
        <v>75</v>
      </c>
      <c r="C599" s="1">
        <v>44393.302932384257</v>
      </c>
      <c r="D599" s="1">
        <v>44393.304321469906</v>
      </c>
      <c r="E599">
        <v>120.017</v>
      </c>
    </row>
    <row r="600" spans="1:5" x14ac:dyDescent="0.25">
      <c r="A600" t="s">
        <v>10</v>
      </c>
      <c r="B600">
        <v>75</v>
      </c>
      <c r="C600" s="1">
        <v>44393.366261145835</v>
      </c>
      <c r="D600" s="1">
        <v>44393.369112604167</v>
      </c>
      <c r="E600">
        <v>246.36600000000001</v>
      </c>
    </row>
    <row r="601" spans="1:5" x14ac:dyDescent="0.25">
      <c r="A601" t="s">
        <v>5</v>
      </c>
      <c r="B601">
        <v>81</v>
      </c>
      <c r="C601" s="1">
        <v>44393.866713831019</v>
      </c>
      <c r="D601" s="1">
        <v>44393.868891493054</v>
      </c>
      <c r="E601">
        <v>188.149</v>
      </c>
    </row>
    <row r="602" spans="1:5" x14ac:dyDescent="0.25">
      <c r="A602" t="s">
        <v>9</v>
      </c>
      <c r="B602">
        <v>76</v>
      </c>
      <c r="C602" s="1">
        <v>44393.867433460648</v>
      </c>
      <c r="D602" s="1">
        <v>44393.870938993059</v>
      </c>
      <c r="E602">
        <v>302.87799999999999</v>
      </c>
    </row>
    <row r="603" spans="1:5" x14ac:dyDescent="0.25">
      <c r="A603" t="s">
        <v>6</v>
      </c>
      <c r="B603">
        <v>86</v>
      </c>
      <c r="C603" s="1">
        <v>44393.930382511571</v>
      </c>
      <c r="D603" s="1">
        <v>44393.934145590276</v>
      </c>
      <c r="E603">
        <v>325.13099999999997</v>
      </c>
    </row>
    <row r="604" spans="1:5" x14ac:dyDescent="0.25">
      <c r="A604" t="s">
        <v>7</v>
      </c>
      <c r="B604">
        <v>80</v>
      </c>
      <c r="C604" s="1">
        <v>44393.931295347225</v>
      </c>
      <c r="D604" s="1">
        <v>44393.935376307869</v>
      </c>
      <c r="E604">
        <v>352.59500000000003</v>
      </c>
    </row>
    <row r="605" spans="1:5" x14ac:dyDescent="0.25">
      <c r="A605" t="s">
        <v>5</v>
      </c>
      <c r="B605">
        <v>82</v>
      </c>
      <c r="C605" s="1">
        <v>44393.932111319446</v>
      </c>
      <c r="D605" s="1">
        <v>44393.936538715279</v>
      </c>
      <c r="E605">
        <v>382.52699999999999</v>
      </c>
    </row>
    <row r="606" spans="1:5" x14ac:dyDescent="0.25">
      <c r="A606" t="s">
        <v>9</v>
      </c>
      <c r="B606">
        <v>77</v>
      </c>
      <c r="C606" s="1">
        <v>44393.933603888887</v>
      </c>
      <c r="D606" s="1">
        <v>44393.93803578704</v>
      </c>
      <c r="E606">
        <v>382.916</v>
      </c>
    </row>
    <row r="607" spans="1:5" x14ac:dyDescent="0.25">
      <c r="A607" t="s">
        <v>11</v>
      </c>
      <c r="B607">
        <v>76</v>
      </c>
      <c r="C607" s="1">
        <v>44393.996303726854</v>
      </c>
      <c r="D607" s="1">
        <v>44393.999592800923</v>
      </c>
      <c r="E607">
        <v>284.17599999999999</v>
      </c>
    </row>
    <row r="608" spans="1:5" x14ac:dyDescent="0.25">
      <c r="A608" t="s">
        <v>6</v>
      </c>
      <c r="B608">
        <v>87</v>
      </c>
      <c r="C608" s="1">
        <v>44393.996876689816</v>
      </c>
      <c r="D608" s="1">
        <v>44394.001118437503</v>
      </c>
      <c r="E608">
        <v>366.48700000000002</v>
      </c>
    </row>
    <row r="609" spans="1:5" x14ac:dyDescent="0.25">
      <c r="A609" t="s">
        <v>7</v>
      </c>
      <c r="B609">
        <v>81</v>
      </c>
      <c r="C609" s="1">
        <v>44393.99799520833</v>
      </c>
      <c r="D609" s="1">
        <v>44394.002257210646</v>
      </c>
      <c r="E609">
        <v>368.23599999999999</v>
      </c>
    </row>
    <row r="610" spans="1:5" x14ac:dyDescent="0.25">
      <c r="A610" t="s">
        <v>5</v>
      </c>
      <c r="B610">
        <v>83</v>
      </c>
      <c r="C610" s="1">
        <v>44393.99944363426</v>
      </c>
      <c r="D610" s="1">
        <v>44394.003272662034</v>
      </c>
      <c r="E610">
        <v>330.82799999999997</v>
      </c>
    </row>
    <row r="611" spans="1:5" x14ac:dyDescent="0.25">
      <c r="A611" t="s">
        <v>9</v>
      </c>
      <c r="B611">
        <v>78</v>
      </c>
      <c r="C611" s="1">
        <v>44394.000737430557</v>
      </c>
      <c r="D611" s="1">
        <v>44394.004926111113</v>
      </c>
      <c r="E611">
        <v>361.90199999999999</v>
      </c>
    </row>
    <row r="612" spans="1:5" x14ac:dyDescent="0.25">
      <c r="A612" t="s">
        <v>10</v>
      </c>
      <c r="B612">
        <v>76</v>
      </c>
      <c r="C612" s="1">
        <v>44394.060033472226</v>
      </c>
      <c r="D612" s="1">
        <v>44394.063302141207</v>
      </c>
      <c r="E612">
        <v>282.41300000000001</v>
      </c>
    </row>
    <row r="613" spans="1:5" x14ac:dyDescent="0.25">
      <c r="A613" t="s">
        <v>0</v>
      </c>
      <c r="B613">
        <v>66</v>
      </c>
      <c r="C613" s="1">
        <v>44394.061617997686</v>
      </c>
      <c r="D613" s="1">
        <v>44394.064727314813</v>
      </c>
      <c r="E613">
        <v>268.64499999999998</v>
      </c>
    </row>
    <row r="614" spans="1:5" x14ac:dyDescent="0.25">
      <c r="A614" t="s">
        <v>8</v>
      </c>
      <c r="B614">
        <v>66</v>
      </c>
      <c r="C614" s="1">
        <v>44394.061678368053</v>
      </c>
      <c r="D614" s="1">
        <v>44394.065670937503</v>
      </c>
      <c r="E614">
        <v>344.959</v>
      </c>
    </row>
    <row r="615" spans="1:5" x14ac:dyDescent="0.25">
      <c r="A615" t="s">
        <v>11</v>
      </c>
      <c r="B615">
        <v>77</v>
      </c>
      <c r="C615" s="1">
        <v>44394.062303483799</v>
      </c>
      <c r="D615" s="1">
        <v>44394.066733113425</v>
      </c>
      <c r="E615">
        <v>382.72</v>
      </c>
    </row>
    <row r="616" spans="1:5" x14ac:dyDescent="0.25">
      <c r="A616" t="s">
        <v>6</v>
      </c>
      <c r="B616">
        <v>88</v>
      </c>
      <c r="C616" s="1">
        <v>44394.064638055555</v>
      </c>
      <c r="D616" s="1">
        <v>44394.067813831018</v>
      </c>
      <c r="E616">
        <v>274.38799999999998</v>
      </c>
    </row>
    <row r="617" spans="1:5" x14ac:dyDescent="0.25">
      <c r="A617" t="s">
        <v>7</v>
      </c>
      <c r="B617">
        <v>82</v>
      </c>
      <c r="C617" s="1">
        <v>44394.065386724535</v>
      </c>
      <c r="D617" s="1">
        <v>44394.069199560188</v>
      </c>
      <c r="E617">
        <v>329.42899999999997</v>
      </c>
    </row>
    <row r="618" spans="1:5" x14ac:dyDescent="0.25">
      <c r="A618" t="s">
        <v>5</v>
      </c>
      <c r="B618">
        <v>84</v>
      </c>
      <c r="C618" s="1">
        <v>44394.066763425923</v>
      </c>
      <c r="D618" s="1">
        <v>44394.07050623843</v>
      </c>
      <c r="E618">
        <v>323.37900000000002</v>
      </c>
    </row>
    <row r="619" spans="1:5" x14ac:dyDescent="0.25">
      <c r="A619" t="s">
        <v>9</v>
      </c>
      <c r="B619">
        <v>79</v>
      </c>
      <c r="C619" s="1">
        <v>44394.067687337963</v>
      </c>
      <c r="D619" s="1">
        <v>44394.072083634259</v>
      </c>
      <c r="E619">
        <v>379.84</v>
      </c>
    </row>
    <row r="620" spans="1:5" x14ac:dyDescent="0.25">
      <c r="A620" t="s">
        <v>10</v>
      </c>
      <c r="B620">
        <v>77</v>
      </c>
      <c r="C620" s="1">
        <v>44394.126032789354</v>
      </c>
      <c r="D620" s="1">
        <v>44394.130473506943</v>
      </c>
      <c r="E620">
        <v>383.678</v>
      </c>
    </row>
    <row r="621" spans="1:5" x14ac:dyDescent="0.25">
      <c r="A621" t="s">
        <v>0</v>
      </c>
      <c r="B621">
        <v>67</v>
      </c>
      <c r="C621" s="1">
        <v>44394.127509386577</v>
      </c>
      <c r="D621" s="1">
        <v>44394.131798518516</v>
      </c>
      <c r="E621">
        <v>370.58100000000002</v>
      </c>
    </row>
    <row r="622" spans="1:5" x14ac:dyDescent="0.25">
      <c r="A622" t="s">
        <v>8</v>
      </c>
      <c r="B622">
        <v>67</v>
      </c>
      <c r="C622" s="1">
        <v>44394.128116250002</v>
      </c>
      <c r="D622" s="1">
        <v>44394.132548981484</v>
      </c>
      <c r="E622">
        <v>382.98899999999998</v>
      </c>
    </row>
    <row r="623" spans="1:5" x14ac:dyDescent="0.25">
      <c r="A623" t="s">
        <v>11</v>
      </c>
      <c r="B623">
        <v>78</v>
      </c>
      <c r="C623" s="1">
        <v>44394.129215324072</v>
      </c>
      <c r="D623" s="1">
        <v>44394.133609027776</v>
      </c>
      <c r="E623">
        <v>379.61599999999999</v>
      </c>
    </row>
    <row r="624" spans="1:5" x14ac:dyDescent="0.25">
      <c r="A624" t="s">
        <v>6</v>
      </c>
      <c r="B624">
        <v>89</v>
      </c>
      <c r="C624" s="1">
        <v>44394.13183810185</v>
      </c>
      <c r="D624" s="1">
        <v>44394.135374953701</v>
      </c>
      <c r="E624">
        <v>305.584</v>
      </c>
    </row>
    <row r="625" spans="1:5" x14ac:dyDescent="0.25">
      <c r="A625" t="s">
        <v>7</v>
      </c>
      <c r="B625">
        <v>83</v>
      </c>
      <c r="C625" s="1">
        <v>44394.132318402779</v>
      </c>
      <c r="D625" s="1">
        <v>44394.136597164354</v>
      </c>
      <c r="E625">
        <v>369.685</v>
      </c>
    </row>
    <row r="626" spans="1:5" x14ac:dyDescent="0.25">
      <c r="A626" t="s">
        <v>5</v>
      </c>
      <c r="B626">
        <v>85</v>
      </c>
      <c r="C626" s="1">
        <v>44394.133512569446</v>
      </c>
      <c r="D626" s="1">
        <v>44394.137934282408</v>
      </c>
      <c r="E626">
        <v>382.03699999999998</v>
      </c>
    </row>
    <row r="627" spans="1:5" x14ac:dyDescent="0.25">
      <c r="A627" t="s">
        <v>9</v>
      </c>
      <c r="B627">
        <v>80</v>
      </c>
      <c r="C627" s="1">
        <v>44394.134621469908</v>
      </c>
      <c r="D627" s="1">
        <v>44394.138613958334</v>
      </c>
      <c r="E627">
        <v>344.95</v>
      </c>
    </row>
    <row r="628" spans="1:5" x14ac:dyDescent="0.25">
      <c r="A628" t="s">
        <v>10</v>
      </c>
      <c r="B628">
        <v>78</v>
      </c>
      <c r="C628" s="1">
        <v>44394.193060069447</v>
      </c>
      <c r="D628" s="1">
        <v>44394.197354456017</v>
      </c>
      <c r="E628">
        <v>371.03500000000003</v>
      </c>
    </row>
    <row r="629" spans="1:5" x14ac:dyDescent="0.25">
      <c r="A629" t="s">
        <v>0</v>
      </c>
      <c r="B629">
        <v>68</v>
      </c>
      <c r="C629" s="1">
        <v>44394.194155011573</v>
      </c>
      <c r="D629" s="1">
        <v>44394.198524814812</v>
      </c>
      <c r="E629">
        <v>377.55099999999999</v>
      </c>
    </row>
    <row r="630" spans="1:5" x14ac:dyDescent="0.25">
      <c r="A630" t="s">
        <v>8</v>
      </c>
      <c r="B630">
        <v>68</v>
      </c>
      <c r="C630" s="1">
        <v>44394.194911666666</v>
      </c>
      <c r="D630" s="1">
        <v>44394.199330960648</v>
      </c>
      <c r="E630">
        <v>381.827</v>
      </c>
    </row>
    <row r="631" spans="1:5" x14ac:dyDescent="0.25">
      <c r="A631" t="s">
        <v>11</v>
      </c>
      <c r="B631">
        <v>79</v>
      </c>
      <c r="C631" s="1">
        <v>44394.196086689815</v>
      </c>
      <c r="D631" s="1">
        <v>44394.20052392361</v>
      </c>
      <c r="E631">
        <v>383.37700000000001</v>
      </c>
    </row>
    <row r="632" spans="1:5" x14ac:dyDescent="0.25">
      <c r="A632" t="s">
        <v>6</v>
      </c>
      <c r="B632">
        <v>90</v>
      </c>
      <c r="C632" s="1">
        <v>44394.198462511573</v>
      </c>
      <c r="D632" s="1">
        <v>44394.202902326389</v>
      </c>
      <c r="E632">
        <v>383.6</v>
      </c>
    </row>
    <row r="633" spans="1:5" x14ac:dyDescent="0.25">
      <c r="A633" t="s">
        <v>7</v>
      </c>
      <c r="B633">
        <v>84</v>
      </c>
      <c r="C633" s="1">
        <v>44394.199203217591</v>
      </c>
      <c r="D633" s="1">
        <v>44394.20328199074</v>
      </c>
      <c r="E633">
        <v>352.40600000000001</v>
      </c>
    </row>
    <row r="634" spans="1:5" x14ac:dyDescent="0.25">
      <c r="A634" t="s">
        <v>5</v>
      </c>
      <c r="B634">
        <v>86</v>
      </c>
      <c r="C634" s="1">
        <v>44394.20080648148</v>
      </c>
      <c r="D634" s="1">
        <v>44394.20383875</v>
      </c>
      <c r="E634">
        <v>261.98700000000002</v>
      </c>
    </row>
    <row r="635" spans="1:5" x14ac:dyDescent="0.25">
      <c r="A635" t="s">
        <v>10</v>
      </c>
      <c r="B635">
        <v>79</v>
      </c>
      <c r="C635" s="1">
        <v>44394.259987696758</v>
      </c>
      <c r="D635" s="1">
        <v>44394.264421354164</v>
      </c>
      <c r="E635">
        <v>383.06799999999998</v>
      </c>
    </row>
    <row r="636" spans="1:5" x14ac:dyDescent="0.25">
      <c r="A636" t="s">
        <v>0</v>
      </c>
      <c r="B636">
        <v>69</v>
      </c>
      <c r="C636" s="1">
        <v>44394.261006886576</v>
      </c>
      <c r="D636" s="1">
        <v>44394.264852291664</v>
      </c>
      <c r="E636">
        <v>332.24299999999999</v>
      </c>
    </row>
    <row r="637" spans="1:5" x14ac:dyDescent="0.25">
      <c r="A637" t="s">
        <v>8</v>
      </c>
      <c r="B637">
        <v>69</v>
      </c>
      <c r="C637" s="1">
        <v>44394.261860590275</v>
      </c>
      <c r="D637" s="1">
        <v>44394.265579120372</v>
      </c>
      <c r="E637">
        <v>321.27999999999997</v>
      </c>
    </row>
    <row r="638" spans="1:5" x14ac:dyDescent="0.25">
      <c r="A638" t="s">
        <v>11</v>
      </c>
      <c r="B638">
        <v>80</v>
      </c>
      <c r="C638" s="1">
        <v>44394.263227777781</v>
      </c>
      <c r="D638" s="1">
        <v>44394.266519016201</v>
      </c>
      <c r="E638">
        <v>284.363</v>
      </c>
    </row>
    <row r="639" spans="1:5" x14ac:dyDescent="0.25">
      <c r="A639" t="s">
        <v>6</v>
      </c>
      <c r="B639">
        <v>91</v>
      </c>
      <c r="C639" s="1">
        <v>44394.266201423612</v>
      </c>
      <c r="D639" s="1">
        <v>44394.268217152778</v>
      </c>
      <c r="E639">
        <v>174.15899999999999</v>
      </c>
    </row>
    <row r="640" spans="1:5" x14ac:dyDescent="0.25">
      <c r="A640" t="s">
        <v>10</v>
      </c>
      <c r="B640">
        <v>80</v>
      </c>
      <c r="C640" s="1">
        <v>44394.326960081016</v>
      </c>
      <c r="D640" s="1">
        <v>44394.330825856479</v>
      </c>
      <c r="E640">
        <v>334.00299999999999</v>
      </c>
    </row>
    <row r="641" spans="1:5" x14ac:dyDescent="0.25">
      <c r="A641" t="s">
        <v>9</v>
      </c>
      <c r="B641">
        <v>81</v>
      </c>
      <c r="C641" s="1">
        <v>44394.829512523145</v>
      </c>
      <c r="D641" s="1">
        <v>44394.831321666665</v>
      </c>
      <c r="E641">
        <v>156.309</v>
      </c>
    </row>
    <row r="642" spans="1:5" x14ac:dyDescent="0.25">
      <c r="A642" t="s">
        <v>6</v>
      </c>
      <c r="B642">
        <v>92</v>
      </c>
      <c r="C642" s="1">
        <v>44394.892391157409</v>
      </c>
      <c r="D642" s="1">
        <v>44394.894559849534</v>
      </c>
      <c r="E642">
        <v>187.375</v>
      </c>
    </row>
    <row r="643" spans="1:5" x14ac:dyDescent="0.25">
      <c r="A643" t="s">
        <v>7</v>
      </c>
      <c r="B643">
        <v>85</v>
      </c>
      <c r="C643" s="1">
        <v>44394.892911053241</v>
      </c>
      <c r="D643" s="1">
        <v>44394.896123217593</v>
      </c>
      <c r="E643">
        <v>277.53100000000001</v>
      </c>
    </row>
    <row r="644" spans="1:5" x14ac:dyDescent="0.25">
      <c r="A644" t="s">
        <v>5</v>
      </c>
      <c r="B644">
        <v>87</v>
      </c>
      <c r="C644" s="1">
        <v>44394.893276076386</v>
      </c>
      <c r="D644" s="1">
        <v>44394.897551851849</v>
      </c>
      <c r="E644">
        <v>369.42700000000002</v>
      </c>
    </row>
    <row r="645" spans="1:5" x14ac:dyDescent="0.25">
      <c r="A645" t="s">
        <v>9</v>
      </c>
      <c r="B645">
        <v>82</v>
      </c>
      <c r="C645" s="1">
        <v>44394.894679618053</v>
      </c>
      <c r="D645" s="1">
        <v>44394.899081145835</v>
      </c>
      <c r="E645">
        <v>380.29199999999997</v>
      </c>
    </row>
    <row r="646" spans="1:5" x14ac:dyDescent="0.25">
      <c r="A646" t="s">
        <v>6</v>
      </c>
      <c r="B646">
        <v>93</v>
      </c>
      <c r="C646" s="1">
        <v>44394.957803321762</v>
      </c>
      <c r="D646" s="1">
        <v>44394.962224618059</v>
      </c>
      <c r="E646">
        <v>382</v>
      </c>
    </row>
    <row r="647" spans="1:5" x14ac:dyDescent="0.25">
      <c r="A647" t="s">
        <v>11</v>
      </c>
      <c r="B647">
        <v>81</v>
      </c>
      <c r="C647" s="1">
        <v>44394.958491817131</v>
      </c>
      <c r="D647" s="1">
        <v>44394.959891331018</v>
      </c>
      <c r="E647">
        <v>120.91800000000001</v>
      </c>
    </row>
    <row r="648" spans="1:5" x14ac:dyDescent="0.25">
      <c r="A648" t="s">
        <v>7</v>
      </c>
      <c r="B648">
        <v>86</v>
      </c>
      <c r="C648" s="1">
        <v>44394.958926886575</v>
      </c>
      <c r="D648" s="1">
        <v>44394.963337280089</v>
      </c>
      <c r="E648">
        <v>381.05799999999999</v>
      </c>
    </row>
    <row r="649" spans="1:5" x14ac:dyDescent="0.25">
      <c r="A649" t="s">
        <v>5</v>
      </c>
      <c r="B649">
        <v>88</v>
      </c>
      <c r="C649" s="1">
        <v>44394.960244282411</v>
      </c>
      <c r="D649" s="1">
        <v>44394.964338055557</v>
      </c>
      <c r="E649">
        <v>353.702</v>
      </c>
    </row>
    <row r="650" spans="1:5" x14ac:dyDescent="0.25">
      <c r="A650" t="s">
        <v>9</v>
      </c>
      <c r="B650">
        <v>83</v>
      </c>
      <c r="C650" s="1">
        <v>44394.961668923614</v>
      </c>
      <c r="D650" s="1">
        <v>44394.9659178125</v>
      </c>
      <c r="E650">
        <v>367.10399999999998</v>
      </c>
    </row>
    <row r="651" spans="1:5" x14ac:dyDescent="0.25">
      <c r="A651" t="s">
        <v>10</v>
      </c>
      <c r="B651">
        <v>81</v>
      </c>
      <c r="C651" s="1">
        <v>44395.022395983797</v>
      </c>
      <c r="D651" s="1">
        <v>44395.023427962966</v>
      </c>
      <c r="E651">
        <v>89.162000000000006</v>
      </c>
    </row>
    <row r="652" spans="1:5" x14ac:dyDescent="0.25">
      <c r="A652" t="s">
        <v>8</v>
      </c>
      <c r="B652">
        <v>70</v>
      </c>
      <c r="C652" s="1">
        <v>44395.023156087962</v>
      </c>
      <c r="D652" s="1">
        <v>44395.026561550927</v>
      </c>
      <c r="E652">
        <v>294.23200000000003</v>
      </c>
    </row>
    <row r="653" spans="1:5" x14ac:dyDescent="0.25">
      <c r="A653" t="s">
        <v>11</v>
      </c>
      <c r="B653">
        <v>82</v>
      </c>
      <c r="C653" s="1">
        <v>44395.023446192128</v>
      </c>
      <c r="D653" s="1">
        <v>44395.027764085651</v>
      </c>
      <c r="E653">
        <v>373.06599999999997</v>
      </c>
    </row>
    <row r="654" spans="1:5" x14ac:dyDescent="0.25">
      <c r="A654" t="s">
        <v>0</v>
      </c>
      <c r="B654">
        <v>70</v>
      </c>
      <c r="C654" s="1">
        <v>44395.023673761571</v>
      </c>
      <c r="D654" s="1">
        <v>44395.025176493058</v>
      </c>
      <c r="E654">
        <v>129.83600000000001</v>
      </c>
    </row>
    <row r="655" spans="1:5" x14ac:dyDescent="0.25">
      <c r="A655" t="s">
        <v>6</v>
      </c>
      <c r="B655">
        <v>94</v>
      </c>
      <c r="C655" s="1">
        <v>44395.025347754628</v>
      </c>
      <c r="D655" s="1">
        <v>44395.028850347226</v>
      </c>
      <c r="E655">
        <v>302.62400000000002</v>
      </c>
    </row>
    <row r="656" spans="1:5" x14ac:dyDescent="0.25">
      <c r="A656" t="s">
        <v>7</v>
      </c>
      <c r="B656">
        <v>87</v>
      </c>
      <c r="C656" s="1">
        <v>44395.026265613429</v>
      </c>
      <c r="D656" s="1">
        <v>44395.030144282406</v>
      </c>
      <c r="E656">
        <v>335.11700000000002</v>
      </c>
    </row>
    <row r="657" spans="1:5" x14ac:dyDescent="0.25">
      <c r="A657" t="s">
        <v>5</v>
      </c>
      <c r="B657">
        <v>89</v>
      </c>
      <c r="C657" s="1">
        <v>44395.027727499997</v>
      </c>
      <c r="D657" s="1">
        <v>44395.031333703701</v>
      </c>
      <c r="E657">
        <v>311.57600000000002</v>
      </c>
    </row>
    <row r="658" spans="1:5" x14ac:dyDescent="0.25">
      <c r="A658" t="s">
        <v>9</v>
      </c>
      <c r="B658">
        <v>84</v>
      </c>
      <c r="C658" s="1">
        <v>44395.028733923609</v>
      </c>
      <c r="D658" s="1">
        <v>44395.033021331015</v>
      </c>
      <c r="E658">
        <v>370.43200000000002</v>
      </c>
    </row>
    <row r="659" spans="1:5" x14ac:dyDescent="0.25">
      <c r="A659" t="s">
        <v>10</v>
      </c>
      <c r="B659">
        <v>82</v>
      </c>
      <c r="C659" s="1">
        <v>44395.087154884262</v>
      </c>
      <c r="D659" s="1">
        <v>44395.091506053242</v>
      </c>
      <c r="E659">
        <v>375.94099999999997</v>
      </c>
    </row>
    <row r="660" spans="1:5" x14ac:dyDescent="0.25">
      <c r="A660" t="s">
        <v>0</v>
      </c>
      <c r="B660">
        <v>71</v>
      </c>
      <c r="C660" s="1">
        <v>44395.088723807872</v>
      </c>
      <c r="D660" s="1">
        <v>44395.092841493053</v>
      </c>
      <c r="E660">
        <v>355.76799999999997</v>
      </c>
    </row>
    <row r="661" spans="1:5" x14ac:dyDescent="0.25">
      <c r="A661" t="s">
        <v>8</v>
      </c>
      <c r="B661">
        <v>71</v>
      </c>
      <c r="C661" s="1">
        <v>44395.089212962965</v>
      </c>
      <c r="D661" s="1">
        <v>44395.093602326386</v>
      </c>
      <c r="E661">
        <v>379.24099999999999</v>
      </c>
    </row>
    <row r="662" spans="1:5" x14ac:dyDescent="0.25">
      <c r="A662" t="s">
        <v>11</v>
      </c>
      <c r="B662">
        <v>83</v>
      </c>
      <c r="C662" s="1">
        <v>44395.090216192133</v>
      </c>
      <c r="D662" s="1">
        <v>44395.094622581018</v>
      </c>
      <c r="E662">
        <v>380.71199999999999</v>
      </c>
    </row>
    <row r="663" spans="1:5" x14ac:dyDescent="0.25">
      <c r="A663" t="s">
        <v>6</v>
      </c>
      <c r="B663">
        <v>95</v>
      </c>
      <c r="C663" s="1">
        <v>44395.092883645833</v>
      </c>
      <c r="D663" s="1">
        <v>44395.096078252318</v>
      </c>
      <c r="E663">
        <v>276.01400000000001</v>
      </c>
    </row>
    <row r="664" spans="1:5" x14ac:dyDescent="0.25">
      <c r="A664" t="s">
        <v>7</v>
      </c>
      <c r="B664">
        <v>88</v>
      </c>
      <c r="C664" s="1">
        <v>44395.09338741898</v>
      </c>
      <c r="D664" s="1">
        <v>44395.097450810186</v>
      </c>
      <c r="E664">
        <v>351.077</v>
      </c>
    </row>
    <row r="665" spans="1:5" x14ac:dyDescent="0.25">
      <c r="A665" t="s">
        <v>5</v>
      </c>
      <c r="B665">
        <v>90</v>
      </c>
      <c r="C665" s="1">
        <v>44395.09460527778</v>
      </c>
      <c r="D665" s="1">
        <v>44395.098851134258</v>
      </c>
      <c r="E665">
        <v>366.84199999999998</v>
      </c>
    </row>
    <row r="666" spans="1:5" x14ac:dyDescent="0.25">
      <c r="A666" t="s">
        <v>9</v>
      </c>
      <c r="B666">
        <v>85</v>
      </c>
      <c r="C666" s="1">
        <v>44395.095570277779</v>
      </c>
      <c r="D666" s="1">
        <v>44395.099928773147</v>
      </c>
      <c r="E666">
        <v>376.57400000000001</v>
      </c>
    </row>
    <row r="667" spans="1:5" x14ac:dyDescent="0.25">
      <c r="A667" t="s">
        <v>10</v>
      </c>
      <c r="B667">
        <v>83</v>
      </c>
      <c r="C667" s="1">
        <v>44395.15401878472</v>
      </c>
      <c r="D667" s="1">
        <v>44395.158357534725</v>
      </c>
      <c r="E667">
        <v>374.86799999999999</v>
      </c>
    </row>
    <row r="668" spans="1:5" x14ac:dyDescent="0.25">
      <c r="A668" t="s">
        <v>0</v>
      </c>
      <c r="B668">
        <v>72</v>
      </c>
      <c r="C668" s="1">
        <v>44395.155238935185</v>
      </c>
      <c r="D668" s="1">
        <v>44395.159622175925</v>
      </c>
      <c r="E668">
        <v>378.71199999999999</v>
      </c>
    </row>
    <row r="669" spans="1:5" x14ac:dyDescent="0.25">
      <c r="A669" t="s">
        <v>8</v>
      </c>
      <c r="B669">
        <v>72</v>
      </c>
      <c r="C669" s="1">
        <v>44395.155967824074</v>
      </c>
      <c r="D669" s="1">
        <v>44395.160407881944</v>
      </c>
      <c r="E669">
        <v>383.62099999999998</v>
      </c>
    </row>
    <row r="670" spans="1:5" x14ac:dyDescent="0.25">
      <c r="A670" t="s">
        <v>11</v>
      </c>
      <c r="B670">
        <v>84</v>
      </c>
      <c r="C670" s="1">
        <v>44395.157134027781</v>
      </c>
      <c r="D670" s="1">
        <v>44395.161572766207</v>
      </c>
      <c r="E670">
        <v>383.50799999999998</v>
      </c>
    </row>
    <row r="671" spans="1:5" x14ac:dyDescent="0.25">
      <c r="A671" t="s">
        <v>6</v>
      </c>
      <c r="B671">
        <v>96</v>
      </c>
      <c r="C671" s="1">
        <v>44395.159566087961</v>
      </c>
      <c r="D671" s="1">
        <v>44395.163836967593</v>
      </c>
      <c r="E671">
        <v>369.00299999999999</v>
      </c>
    </row>
    <row r="672" spans="1:5" x14ac:dyDescent="0.25">
      <c r="A672" t="s">
        <v>7</v>
      </c>
      <c r="B672">
        <v>89</v>
      </c>
      <c r="C672" s="1">
        <v>44395.160160648149</v>
      </c>
      <c r="D672" s="1">
        <v>44395.164562708334</v>
      </c>
      <c r="E672">
        <v>380.33800000000002</v>
      </c>
    </row>
    <row r="673" spans="1:5" x14ac:dyDescent="0.25">
      <c r="A673" t="s">
        <v>5</v>
      </c>
      <c r="B673">
        <v>91</v>
      </c>
      <c r="C673" s="1">
        <v>44395.161492118059</v>
      </c>
      <c r="D673" s="1">
        <v>44395.165527523146</v>
      </c>
      <c r="E673">
        <v>348.65899999999999</v>
      </c>
    </row>
    <row r="674" spans="1:5" x14ac:dyDescent="0.25">
      <c r="A674" t="s">
        <v>10</v>
      </c>
      <c r="B674">
        <v>84</v>
      </c>
      <c r="C674" s="1">
        <v>44395.221032048612</v>
      </c>
      <c r="D674" s="1">
        <v>44395.225395578702</v>
      </c>
      <c r="E674">
        <v>377.00900000000001</v>
      </c>
    </row>
    <row r="675" spans="1:5" x14ac:dyDescent="0.25">
      <c r="A675" t="s">
        <v>0</v>
      </c>
      <c r="B675">
        <v>73</v>
      </c>
      <c r="C675" s="1">
        <v>44395.222007314813</v>
      </c>
      <c r="D675" s="1">
        <v>44395.226165138891</v>
      </c>
      <c r="E675">
        <v>359.23500000000001</v>
      </c>
    </row>
    <row r="676" spans="1:5" x14ac:dyDescent="0.25">
      <c r="A676" t="s">
        <v>8</v>
      </c>
      <c r="B676">
        <v>73</v>
      </c>
      <c r="C676" s="1">
        <v>44395.222810046296</v>
      </c>
      <c r="D676" s="1">
        <v>44395.226955937498</v>
      </c>
      <c r="E676">
        <v>358.20499999999998</v>
      </c>
    </row>
    <row r="677" spans="1:5" x14ac:dyDescent="0.25">
      <c r="A677" t="s">
        <v>11</v>
      </c>
      <c r="B677">
        <v>85</v>
      </c>
      <c r="C677" s="1">
        <v>44395.224051527781</v>
      </c>
      <c r="D677" s="1">
        <v>44395.228065717594</v>
      </c>
      <c r="E677">
        <v>346.82600000000002</v>
      </c>
    </row>
    <row r="678" spans="1:5" x14ac:dyDescent="0.25">
      <c r="A678" t="s">
        <v>6</v>
      </c>
      <c r="B678">
        <v>97</v>
      </c>
      <c r="C678" s="1">
        <v>44395.226561388889</v>
      </c>
      <c r="D678" s="1">
        <v>44395.230284756944</v>
      </c>
      <c r="E678">
        <v>321.69900000000001</v>
      </c>
    </row>
    <row r="679" spans="1:5" x14ac:dyDescent="0.25">
      <c r="A679" t="s">
        <v>10</v>
      </c>
      <c r="B679">
        <v>85</v>
      </c>
      <c r="C679" s="1">
        <v>44395.287888715276</v>
      </c>
      <c r="D679" s="1">
        <v>44395.292185706021</v>
      </c>
      <c r="E679">
        <v>371.26</v>
      </c>
    </row>
    <row r="680" spans="1:5" x14ac:dyDescent="0.25">
      <c r="A680" t="s">
        <v>0</v>
      </c>
      <c r="B680">
        <v>74</v>
      </c>
      <c r="C680" s="1">
        <v>44395.289511354167</v>
      </c>
      <c r="D680" s="1">
        <v>44395.29141489583</v>
      </c>
      <c r="E680">
        <v>164.46600000000001</v>
      </c>
    </row>
    <row r="681" spans="1:5" x14ac:dyDescent="0.25">
      <c r="A681" t="s">
        <v>5</v>
      </c>
      <c r="B681">
        <v>92</v>
      </c>
      <c r="C681" s="1">
        <v>44395.854720636577</v>
      </c>
      <c r="D681" s="1">
        <v>44395.858404976854</v>
      </c>
      <c r="E681">
        <v>318.327</v>
      </c>
    </row>
    <row r="682" spans="1:5" x14ac:dyDescent="0.25">
      <c r="A682" t="s">
        <v>9</v>
      </c>
      <c r="B682">
        <v>86</v>
      </c>
      <c r="C682" s="1">
        <v>44395.855917893517</v>
      </c>
      <c r="D682" s="1">
        <v>44395.860062476851</v>
      </c>
      <c r="E682">
        <v>358.09199999999998</v>
      </c>
    </row>
    <row r="683" spans="1:5" x14ac:dyDescent="0.25">
      <c r="A683" t="s">
        <v>6</v>
      </c>
      <c r="B683">
        <v>98</v>
      </c>
      <c r="C683" s="1">
        <v>44395.918934814814</v>
      </c>
      <c r="D683" s="1">
        <v>44395.923247094906</v>
      </c>
      <c r="E683">
        <v>372.58100000000002</v>
      </c>
    </row>
    <row r="684" spans="1:5" x14ac:dyDescent="0.25">
      <c r="A684" t="s">
        <v>7</v>
      </c>
      <c r="B684">
        <v>90</v>
      </c>
      <c r="C684" s="1">
        <v>44395.91999422454</v>
      </c>
      <c r="D684" s="1">
        <v>44395.924382812504</v>
      </c>
      <c r="E684">
        <v>379.17399999999998</v>
      </c>
    </row>
    <row r="685" spans="1:5" x14ac:dyDescent="0.25">
      <c r="A685" t="s">
        <v>5</v>
      </c>
      <c r="B685">
        <v>93</v>
      </c>
      <c r="C685" s="1">
        <v>44395.921099270832</v>
      </c>
      <c r="D685" s="1">
        <v>44395.92542871528</v>
      </c>
      <c r="E685">
        <v>374.06299999999999</v>
      </c>
    </row>
    <row r="686" spans="1:5" x14ac:dyDescent="0.25">
      <c r="A686" t="s">
        <v>9</v>
      </c>
      <c r="B686">
        <v>87</v>
      </c>
      <c r="C686" s="1">
        <v>44395.922595451389</v>
      </c>
      <c r="D686" s="1">
        <v>44395.92694824074</v>
      </c>
      <c r="E686">
        <v>376.08100000000002</v>
      </c>
    </row>
    <row r="687" spans="1:5" x14ac:dyDescent="0.25">
      <c r="A687" t="s">
        <v>11</v>
      </c>
      <c r="B687">
        <v>86</v>
      </c>
      <c r="C687" s="1">
        <v>44395.984740092594</v>
      </c>
      <c r="D687" s="1">
        <v>44395.988730752317</v>
      </c>
      <c r="E687">
        <v>344.79300000000001</v>
      </c>
    </row>
    <row r="688" spans="1:5" x14ac:dyDescent="0.25">
      <c r="A688" t="s">
        <v>8</v>
      </c>
      <c r="B688">
        <v>74</v>
      </c>
      <c r="C688" s="1">
        <v>44395.985042638888</v>
      </c>
      <c r="D688" s="1">
        <v>44395.987138530094</v>
      </c>
      <c r="E688">
        <v>181.08500000000001</v>
      </c>
    </row>
    <row r="689" spans="1:5" x14ac:dyDescent="0.25">
      <c r="A689" t="s">
        <v>6</v>
      </c>
      <c r="B689">
        <v>99</v>
      </c>
      <c r="C689" s="1">
        <v>44395.986051550928</v>
      </c>
      <c r="D689" s="1">
        <v>44395.989957384256</v>
      </c>
      <c r="E689">
        <v>337.464</v>
      </c>
    </row>
    <row r="690" spans="1:5" x14ac:dyDescent="0.25">
      <c r="A690" t="s">
        <v>7</v>
      </c>
      <c r="B690">
        <v>91</v>
      </c>
      <c r="C690" s="1">
        <v>44395.987101782404</v>
      </c>
      <c r="D690" s="1">
        <v>44395.991158472221</v>
      </c>
      <c r="E690">
        <v>350.49799999999999</v>
      </c>
    </row>
    <row r="691" spans="1:5" x14ac:dyDescent="0.25">
      <c r="A691" t="s">
        <v>5</v>
      </c>
      <c r="B691">
        <v>94</v>
      </c>
      <c r="C691" s="1">
        <v>44395.988596030089</v>
      </c>
      <c r="D691" s="1">
        <v>44395.992238969906</v>
      </c>
      <c r="E691">
        <v>314.75</v>
      </c>
    </row>
    <row r="692" spans="1:5" x14ac:dyDescent="0.25">
      <c r="A692" t="s">
        <v>9</v>
      </c>
      <c r="B692">
        <v>88</v>
      </c>
      <c r="C692" s="1">
        <v>44395.98973966435</v>
      </c>
      <c r="D692" s="1">
        <v>44395.993941053239</v>
      </c>
      <c r="E692">
        <v>363</v>
      </c>
    </row>
    <row r="693" spans="1:5" x14ac:dyDescent="0.25">
      <c r="A693" t="s">
        <v>10</v>
      </c>
      <c r="B693">
        <v>86</v>
      </c>
      <c r="C693" s="1">
        <v>44396.048445949076</v>
      </c>
      <c r="D693" s="1">
        <v>44396.052465462963</v>
      </c>
      <c r="E693">
        <v>347.286</v>
      </c>
    </row>
    <row r="694" spans="1:5" x14ac:dyDescent="0.25">
      <c r="A694" t="s">
        <v>0</v>
      </c>
      <c r="B694">
        <v>75</v>
      </c>
      <c r="C694" s="1">
        <v>44396.050058171299</v>
      </c>
      <c r="D694" s="1">
        <v>44396.053825312498</v>
      </c>
      <c r="E694">
        <v>325.48200000000003</v>
      </c>
    </row>
    <row r="695" spans="1:5" x14ac:dyDescent="0.25">
      <c r="A695" t="s">
        <v>8</v>
      </c>
      <c r="B695">
        <v>75</v>
      </c>
      <c r="C695" s="1">
        <v>44396.050373993057</v>
      </c>
      <c r="D695" s="1">
        <v>44396.054638726855</v>
      </c>
      <c r="E695">
        <v>368.47300000000001</v>
      </c>
    </row>
    <row r="696" spans="1:5" x14ac:dyDescent="0.25">
      <c r="A696" t="s">
        <v>11</v>
      </c>
      <c r="B696">
        <v>87</v>
      </c>
      <c r="C696" s="1">
        <v>44396.051220543981</v>
      </c>
      <c r="D696" s="1">
        <v>44396.055653888892</v>
      </c>
      <c r="E696">
        <v>383.04199999999997</v>
      </c>
    </row>
    <row r="697" spans="1:5" x14ac:dyDescent="0.25">
      <c r="A697" t="s">
        <v>6</v>
      </c>
      <c r="B697">
        <v>100</v>
      </c>
      <c r="C697" s="1">
        <v>44396.053804733798</v>
      </c>
      <c r="D697" s="1">
        <v>44396.056858935182</v>
      </c>
      <c r="E697">
        <v>263.88400000000001</v>
      </c>
    </row>
    <row r="698" spans="1:5" x14ac:dyDescent="0.25">
      <c r="A698" t="s">
        <v>7</v>
      </c>
      <c r="B698">
        <v>92</v>
      </c>
      <c r="C698" s="1">
        <v>44396.054403564813</v>
      </c>
      <c r="D698" s="1">
        <v>44396.058284027778</v>
      </c>
      <c r="E698">
        <v>335.27100000000002</v>
      </c>
    </row>
    <row r="699" spans="1:5" x14ac:dyDescent="0.25">
      <c r="A699" t="s">
        <v>5</v>
      </c>
      <c r="B699">
        <v>95</v>
      </c>
      <c r="C699" s="1">
        <v>44396.055689826389</v>
      </c>
      <c r="D699" s="1">
        <v>44396.059669016206</v>
      </c>
      <c r="E699">
        <v>343.80200000000002</v>
      </c>
    </row>
    <row r="700" spans="1:5" x14ac:dyDescent="0.25">
      <c r="A700" t="s">
        <v>9</v>
      </c>
      <c r="B700">
        <v>89</v>
      </c>
      <c r="C700" s="1">
        <v>44396.056599050928</v>
      </c>
      <c r="D700" s="1">
        <v>44396.061045891205</v>
      </c>
      <c r="E700">
        <v>384.20699999999999</v>
      </c>
    </row>
    <row r="701" spans="1:5" x14ac:dyDescent="0.25">
      <c r="A701" t="s">
        <v>10</v>
      </c>
      <c r="B701">
        <v>87</v>
      </c>
      <c r="C701" s="1">
        <v>44396.114981527775</v>
      </c>
      <c r="D701" s="1">
        <v>44396.119389502317</v>
      </c>
      <c r="E701">
        <v>380.84899999999999</v>
      </c>
    </row>
    <row r="702" spans="1:5" x14ac:dyDescent="0.25">
      <c r="A702" t="s">
        <v>0</v>
      </c>
      <c r="B702">
        <v>76</v>
      </c>
      <c r="C702" s="1">
        <v>44396.116338611107</v>
      </c>
      <c r="D702" s="1">
        <v>44396.120698171297</v>
      </c>
      <c r="E702">
        <v>376.666</v>
      </c>
    </row>
    <row r="703" spans="1:5" x14ac:dyDescent="0.25">
      <c r="A703" t="s">
        <v>8</v>
      </c>
      <c r="B703">
        <v>76</v>
      </c>
      <c r="C703" s="1">
        <v>44396.117020081016</v>
      </c>
      <c r="D703" s="1">
        <v>44396.121460821756</v>
      </c>
      <c r="E703">
        <v>383.68</v>
      </c>
    </row>
    <row r="704" spans="1:5" x14ac:dyDescent="0.25">
      <c r="A704" t="s">
        <v>11</v>
      </c>
      <c r="B704">
        <v>88</v>
      </c>
      <c r="C704" s="1">
        <v>44396.118166736109</v>
      </c>
      <c r="D704" s="1">
        <v>44396.122573969908</v>
      </c>
      <c r="E704">
        <v>380.78500000000003</v>
      </c>
    </row>
    <row r="705" spans="1:5" x14ac:dyDescent="0.25">
      <c r="A705" t="s">
        <v>6</v>
      </c>
      <c r="B705">
        <v>101</v>
      </c>
      <c r="C705" s="1">
        <v>44396.120694895835</v>
      </c>
      <c r="D705" s="1">
        <v>44396.124619872688</v>
      </c>
      <c r="E705">
        <v>339.11900000000003</v>
      </c>
    </row>
    <row r="706" spans="1:5" x14ac:dyDescent="0.25">
      <c r="A706" t="s">
        <v>7</v>
      </c>
      <c r="B706">
        <v>93</v>
      </c>
      <c r="C706" s="1">
        <v>44396.121207060183</v>
      </c>
      <c r="D706" s="1">
        <v>44396.125626701389</v>
      </c>
      <c r="E706">
        <v>381.85700000000003</v>
      </c>
    </row>
    <row r="707" spans="1:5" x14ac:dyDescent="0.25">
      <c r="A707" t="s">
        <v>5</v>
      </c>
      <c r="B707">
        <v>96</v>
      </c>
      <c r="C707" s="1">
        <v>44396.1224309838</v>
      </c>
      <c r="D707" s="1">
        <v>44396.126826481479</v>
      </c>
      <c r="E707">
        <v>379.77100000000002</v>
      </c>
    </row>
    <row r="708" spans="1:5" x14ac:dyDescent="0.25">
      <c r="A708" t="s">
        <v>9</v>
      </c>
      <c r="B708">
        <v>90</v>
      </c>
      <c r="C708" s="1">
        <v>44396.123831851852</v>
      </c>
      <c r="D708" s="1">
        <v>44396.126966770833</v>
      </c>
      <c r="E708">
        <v>270.85700000000003</v>
      </c>
    </row>
    <row r="709" spans="1:5" x14ac:dyDescent="0.25">
      <c r="A709" t="s">
        <v>10</v>
      </c>
      <c r="B709">
        <v>88</v>
      </c>
      <c r="C709" s="1">
        <v>44396.182043969908</v>
      </c>
      <c r="D709" s="1">
        <v>44396.186346064816</v>
      </c>
      <c r="E709">
        <v>371.70100000000002</v>
      </c>
    </row>
    <row r="710" spans="1:5" x14ac:dyDescent="0.25">
      <c r="A710" t="s">
        <v>0</v>
      </c>
      <c r="B710">
        <v>77</v>
      </c>
      <c r="C710" s="1">
        <v>44396.183052835651</v>
      </c>
      <c r="D710" s="1">
        <v>44396.187359618052</v>
      </c>
      <c r="E710">
        <v>372.10700000000003</v>
      </c>
    </row>
    <row r="711" spans="1:5" x14ac:dyDescent="0.25">
      <c r="A711" t="s">
        <v>8</v>
      </c>
      <c r="B711">
        <v>77</v>
      </c>
      <c r="C711" s="1">
        <v>44396.183829189817</v>
      </c>
      <c r="D711" s="1">
        <v>44396.188171238427</v>
      </c>
      <c r="E711">
        <v>375.15300000000002</v>
      </c>
    </row>
    <row r="712" spans="1:5" x14ac:dyDescent="0.25">
      <c r="A712" t="s">
        <v>11</v>
      </c>
      <c r="B712">
        <v>89</v>
      </c>
      <c r="C712" s="1">
        <v>44396.185021458332</v>
      </c>
      <c r="D712" s="1">
        <v>44396.189351967594</v>
      </c>
      <c r="E712">
        <v>374.15600000000001</v>
      </c>
    </row>
    <row r="713" spans="1:5" x14ac:dyDescent="0.25">
      <c r="A713" t="s">
        <v>6</v>
      </c>
      <c r="B713">
        <v>102</v>
      </c>
      <c r="C713" s="1">
        <v>44396.187407569443</v>
      </c>
      <c r="D713" s="1">
        <v>44396.191726006946</v>
      </c>
      <c r="E713">
        <v>373.113</v>
      </c>
    </row>
    <row r="714" spans="1:5" x14ac:dyDescent="0.25">
      <c r="A714" t="s">
        <v>7</v>
      </c>
      <c r="B714">
        <v>94</v>
      </c>
      <c r="C714" s="1">
        <v>44396.188415914352</v>
      </c>
      <c r="D714" s="1">
        <v>44396.191648495369</v>
      </c>
      <c r="E714">
        <v>279.29500000000002</v>
      </c>
    </row>
    <row r="715" spans="1:5" x14ac:dyDescent="0.25">
      <c r="A715" t="s">
        <v>10</v>
      </c>
      <c r="B715">
        <v>89</v>
      </c>
      <c r="C715" s="1">
        <v>44396.248904722219</v>
      </c>
      <c r="D715" s="1">
        <v>44396.253343599536</v>
      </c>
      <c r="E715">
        <v>383.51900000000001</v>
      </c>
    </row>
    <row r="716" spans="1:5" x14ac:dyDescent="0.25">
      <c r="A716" t="s">
        <v>0</v>
      </c>
      <c r="B716">
        <v>78</v>
      </c>
      <c r="C716" s="1">
        <v>44396.250078055557</v>
      </c>
      <c r="D716" s="1">
        <v>44396.253328159721</v>
      </c>
      <c r="E716">
        <v>280.80900000000003</v>
      </c>
    </row>
    <row r="717" spans="1:5" x14ac:dyDescent="0.25">
      <c r="A717" t="s">
        <v>8</v>
      </c>
      <c r="B717">
        <v>78</v>
      </c>
      <c r="C717" s="1">
        <v>44396.251047928243</v>
      </c>
      <c r="D717" s="1">
        <v>44396.253911597225</v>
      </c>
      <c r="E717">
        <v>247.42</v>
      </c>
    </row>
    <row r="718" spans="1:5" x14ac:dyDescent="0.25">
      <c r="A718" t="s">
        <v>11</v>
      </c>
      <c r="B718">
        <v>90</v>
      </c>
      <c r="C718" s="1">
        <v>44396.252845243056</v>
      </c>
      <c r="D718" s="1">
        <v>44396.254362511572</v>
      </c>
      <c r="E718">
        <v>131.09200000000001</v>
      </c>
    </row>
    <row r="719" spans="1:5" x14ac:dyDescent="0.25">
      <c r="A719" t="s">
        <v>10</v>
      </c>
      <c r="B719">
        <v>90</v>
      </c>
      <c r="C719" s="1">
        <v>44396.316210914352</v>
      </c>
      <c r="D719" s="1">
        <v>44396.319112256948</v>
      </c>
      <c r="E719">
        <v>250.67599999999999</v>
      </c>
    </row>
    <row r="720" spans="1:5" x14ac:dyDescent="0.25">
      <c r="A720" t="s">
        <v>5</v>
      </c>
      <c r="B720">
        <v>97</v>
      </c>
      <c r="C720" s="1">
        <v>44396.816736307868</v>
      </c>
      <c r="D720" s="1">
        <v>44396.818808946759</v>
      </c>
      <c r="E720">
        <v>179.07599999999999</v>
      </c>
    </row>
    <row r="721" spans="1:5" x14ac:dyDescent="0.25">
      <c r="A721" t="s">
        <v>9</v>
      </c>
      <c r="B721">
        <v>91</v>
      </c>
      <c r="C721" s="1">
        <v>44396.817420590276</v>
      </c>
      <c r="D721" s="1">
        <v>44396.820888101851</v>
      </c>
      <c r="E721">
        <v>299.59300000000002</v>
      </c>
    </row>
    <row r="722" spans="1:5" x14ac:dyDescent="0.25">
      <c r="A722" t="s">
        <v>6</v>
      </c>
      <c r="B722">
        <v>103</v>
      </c>
      <c r="C722" s="1">
        <v>44396.880366365738</v>
      </c>
      <c r="D722" s="1">
        <v>44396.88409486111</v>
      </c>
      <c r="E722">
        <v>322.142</v>
      </c>
    </row>
    <row r="723" spans="1:5" x14ac:dyDescent="0.25">
      <c r="A723" t="s">
        <v>7</v>
      </c>
      <c r="B723">
        <v>95</v>
      </c>
      <c r="C723" s="1">
        <v>44396.881271168982</v>
      </c>
      <c r="D723" s="1">
        <v>44396.885331423611</v>
      </c>
      <c r="E723">
        <v>350.80599999999998</v>
      </c>
    </row>
    <row r="724" spans="1:5" x14ac:dyDescent="0.25">
      <c r="A724" t="s">
        <v>5</v>
      </c>
      <c r="B724">
        <v>98</v>
      </c>
      <c r="C724" s="1">
        <v>44396.882073807872</v>
      </c>
      <c r="D724" s="1">
        <v>44396.886500127315</v>
      </c>
      <c r="E724">
        <v>382.43400000000003</v>
      </c>
    </row>
    <row r="725" spans="1:5" x14ac:dyDescent="0.25">
      <c r="A725" t="s">
        <v>9</v>
      </c>
      <c r="B725">
        <v>92</v>
      </c>
      <c r="C725" s="1">
        <v>44396.883564999996</v>
      </c>
      <c r="D725" s="1">
        <v>44396.887996840276</v>
      </c>
      <c r="E725">
        <v>382.911</v>
      </c>
    </row>
    <row r="726" spans="1:5" x14ac:dyDescent="0.25">
      <c r="A726" t="s">
        <v>11</v>
      </c>
      <c r="B726">
        <v>91</v>
      </c>
      <c r="C726" s="1">
        <v>44396.946291412038</v>
      </c>
      <c r="D726" s="1">
        <v>44396.949539421294</v>
      </c>
      <c r="E726">
        <v>280.62700000000001</v>
      </c>
    </row>
    <row r="727" spans="1:5" x14ac:dyDescent="0.25">
      <c r="A727" t="s">
        <v>6</v>
      </c>
      <c r="B727">
        <v>104</v>
      </c>
      <c r="C727" s="1">
        <v>44396.946830370369</v>
      </c>
      <c r="D727" s="1">
        <v>44396.951081608793</v>
      </c>
      <c r="E727">
        <v>367.30599999999998</v>
      </c>
    </row>
    <row r="728" spans="1:5" x14ac:dyDescent="0.25">
      <c r="A728" t="s">
        <v>7</v>
      </c>
      <c r="B728">
        <v>96</v>
      </c>
      <c r="C728" s="1">
        <v>44396.947950567126</v>
      </c>
      <c r="D728" s="1">
        <v>44396.952218287035</v>
      </c>
      <c r="E728">
        <v>368.73099999999999</v>
      </c>
    </row>
    <row r="729" spans="1:5" x14ac:dyDescent="0.25">
      <c r="A729" t="s">
        <v>5</v>
      </c>
      <c r="B729">
        <v>99</v>
      </c>
      <c r="C729" s="1">
        <v>44396.949395914351</v>
      </c>
      <c r="D729" s="1">
        <v>44396.953231689811</v>
      </c>
      <c r="E729">
        <v>331.411</v>
      </c>
    </row>
    <row r="730" spans="1:5" x14ac:dyDescent="0.25">
      <c r="A730" t="s">
        <v>9</v>
      </c>
      <c r="B730">
        <v>93</v>
      </c>
      <c r="C730" s="1">
        <v>44396.950695555555</v>
      </c>
      <c r="D730" s="1">
        <v>44396.954882175924</v>
      </c>
      <c r="E730">
        <v>361.72300000000001</v>
      </c>
    </row>
    <row r="731" spans="1:5" x14ac:dyDescent="0.25">
      <c r="A731" t="s">
        <v>10</v>
      </c>
      <c r="B731">
        <v>91</v>
      </c>
      <c r="C731" s="1">
        <v>44397.010022048613</v>
      </c>
      <c r="D731" s="1">
        <v>44397.013246284725</v>
      </c>
      <c r="E731">
        <v>278.57400000000001</v>
      </c>
    </row>
    <row r="732" spans="1:5" x14ac:dyDescent="0.25">
      <c r="A732" t="s">
        <v>0</v>
      </c>
      <c r="B732">
        <v>79</v>
      </c>
      <c r="C732" s="1">
        <v>44397.011603888888</v>
      </c>
      <c r="D732" s="1">
        <v>44397.014675104168</v>
      </c>
      <c r="E732">
        <v>265.35199999999998</v>
      </c>
    </row>
    <row r="733" spans="1:5" x14ac:dyDescent="0.25">
      <c r="A733" t="s">
        <v>8</v>
      </c>
      <c r="B733">
        <v>79</v>
      </c>
      <c r="C733" s="1">
        <v>44397.011651064815</v>
      </c>
      <c r="D733" s="1">
        <v>44397.015626747685</v>
      </c>
      <c r="E733">
        <v>343.49900000000002</v>
      </c>
    </row>
    <row r="734" spans="1:5" x14ac:dyDescent="0.25">
      <c r="A734" t="s">
        <v>11</v>
      </c>
      <c r="B734">
        <v>92</v>
      </c>
      <c r="C734" s="1">
        <v>44397.01226585648</v>
      </c>
      <c r="D734" s="1">
        <v>44397.016691990742</v>
      </c>
      <c r="E734">
        <v>382.41899999999998</v>
      </c>
    </row>
    <row r="735" spans="1:5" x14ac:dyDescent="0.25">
      <c r="A735" t="s">
        <v>6</v>
      </c>
      <c r="B735">
        <v>105</v>
      </c>
      <c r="C735" s="1">
        <v>44397.014587835649</v>
      </c>
      <c r="D735" s="1">
        <v>44397.017769502316</v>
      </c>
      <c r="E735">
        <v>274.89600000000002</v>
      </c>
    </row>
    <row r="736" spans="1:5" x14ac:dyDescent="0.25">
      <c r="A736" t="s">
        <v>7</v>
      </c>
      <c r="B736">
        <v>97</v>
      </c>
      <c r="C736" s="1">
        <v>44397.015342974541</v>
      </c>
      <c r="D736" s="1">
        <v>44397.019152280096</v>
      </c>
      <c r="E736">
        <v>329.12400000000002</v>
      </c>
    </row>
    <row r="737" spans="1:5" x14ac:dyDescent="0.25">
      <c r="A737" t="s">
        <v>5</v>
      </c>
      <c r="B737">
        <v>100</v>
      </c>
      <c r="C737" s="1">
        <v>44397.016723611108</v>
      </c>
      <c r="D737" s="1">
        <v>44397.020454398145</v>
      </c>
      <c r="E737">
        <v>322.34100000000001</v>
      </c>
    </row>
    <row r="738" spans="1:5" x14ac:dyDescent="0.25">
      <c r="A738" t="s">
        <v>9</v>
      </c>
      <c r="B738">
        <v>94</v>
      </c>
      <c r="C738" s="1">
        <v>44397.017649270834</v>
      </c>
      <c r="D738" s="1">
        <v>44397.02203777778</v>
      </c>
      <c r="E738">
        <v>379.16699999999997</v>
      </c>
    </row>
    <row r="739" spans="1:5" x14ac:dyDescent="0.25">
      <c r="A739" t="s">
        <v>10</v>
      </c>
      <c r="B739">
        <v>92</v>
      </c>
      <c r="C739" s="1">
        <v>44397.075993240738</v>
      </c>
      <c r="D739" s="1">
        <v>44397.080431886578</v>
      </c>
      <c r="E739">
        <v>383.49900000000002</v>
      </c>
    </row>
    <row r="740" spans="1:5" x14ac:dyDescent="0.25">
      <c r="A740" t="s">
        <v>0</v>
      </c>
      <c r="B740">
        <v>80</v>
      </c>
      <c r="C740" s="1">
        <v>44397.07747434028</v>
      </c>
      <c r="D740" s="1">
        <v>44397.08175690972</v>
      </c>
      <c r="E740">
        <v>370.01400000000001</v>
      </c>
    </row>
    <row r="741" spans="1:5" x14ac:dyDescent="0.25">
      <c r="A741" t="s">
        <v>8</v>
      </c>
      <c r="B741">
        <v>80</v>
      </c>
      <c r="C741" s="1">
        <v>44397.078077638886</v>
      </c>
      <c r="D741" s="1">
        <v>44397.082507025465</v>
      </c>
      <c r="E741">
        <v>382.69900000000001</v>
      </c>
    </row>
    <row r="742" spans="1:5" x14ac:dyDescent="0.25">
      <c r="A742" t="s">
        <v>11</v>
      </c>
      <c r="B742">
        <v>93</v>
      </c>
      <c r="C742" s="1">
        <v>44397.079174224535</v>
      </c>
      <c r="D742" s="1">
        <v>44397.083564814813</v>
      </c>
      <c r="E742">
        <v>379.34699999999998</v>
      </c>
    </row>
    <row r="743" spans="1:5" x14ac:dyDescent="0.25">
      <c r="A743" t="s">
        <v>6</v>
      </c>
      <c r="B743">
        <v>106</v>
      </c>
      <c r="C743" s="1">
        <v>44397.081800810185</v>
      </c>
      <c r="D743" s="1">
        <v>44397.085317800927</v>
      </c>
      <c r="E743">
        <v>303.86700000000002</v>
      </c>
    </row>
    <row r="744" spans="1:5" x14ac:dyDescent="0.25">
      <c r="A744" t="s">
        <v>7</v>
      </c>
      <c r="B744">
        <v>98</v>
      </c>
      <c r="C744" s="1">
        <v>44397.082280555558</v>
      </c>
      <c r="D744" s="1">
        <v>44397.086547349536</v>
      </c>
      <c r="E744">
        <v>368.65199999999999</v>
      </c>
    </row>
    <row r="745" spans="1:5" x14ac:dyDescent="0.25">
      <c r="A745" t="s">
        <v>5</v>
      </c>
      <c r="B745">
        <v>101</v>
      </c>
      <c r="C745" s="1">
        <v>44397.083474687497</v>
      </c>
      <c r="D745" s="1">
        <v>44397.087888055554</v>
      </c>
      <c r="E745">
        <v>381.31599999999997</v>
      </c>
    </row>
    <row r="746" spans="1:5" x14ac:dyDescent="0.25">
      <c r="A746" t="s">
        <v>9</v>
      </c>
      <c r="B746">
        <v>95</v>
      </c>
      <c r="C746" s="1">
        <v>44397.084576122688</v>
      </c>
      <c r="D746" s="1">
        <v>44397.088584745368</v>
      </c>
      <c r="E746">
        <v>346.34399999999999</v>
      </c>
    </row>
    <row r="747" spans="1:5" x14ac:dyDescent="0.25">
      <c r="A747" t="s">
        <v>10</v>
      </c>
      <c r="B747">
        <v>93</v>
      </c>
      <c r="C747" s="1">
        <v>44397.143016643517</v>
      </c>
      <c r="D747" s="1">
        <v>44397.147308842592</v>
      </c>
      <c r="E747">
        <v>370.846</v>
      </c>
    </row>
    <row r="748" spans="1:5" x14ac:dyDescent="0.25">
      <c r="A748" t="s">
        <v>0</v>
      </c>
      <c r="B748">
        <v>81</v>
      </c>
      <c r="C748" s="1">
        <v>44397.144115960647</v>
      </c>
      <c r="D748" s="1">
        <v>44397.148483668978</v>
      </c>
      <c r="E748">
        <v>377.37</v>
      </c>
    </row>
    <row r="749" spans="1:5" x14ac:dyDescent="0.25">
      <c r="A749" t="s">
        <v>8</v>
      </c>
      <c r="B749">
        <v>81</v>
      </c>
      <c r="C749" s="1">
        <v>44397.144871851851</v>
      </c>
      <c r="D749" s="1">
        <v>44397.14928902778</v>
      </c>
      <c r="E749">
        <v>381.64400000000001</v>
      </c>
    </row>
    <row r="750" spans="1:5" x14ac:dyDescent="0.25">
      <c r="A750" t="s">
        <v>11</v>
      </c>
      <c r="B750">
        <v>94</v>
      </c>
      <c r="C750" s="1">
        <v>44397.14604659722</v>
      </c>
      <c r="D750" s="1">
        <v>44397.150481249999</v>
      </c>
      <c r="E750">
        <v>383.154</v>
      </c>
    </row>
    <row r="751" spans="1:5" x14ac:dyDescent="0.25">
      <c r="A751" t="s">
        <v>6</v>
      </c>
      <c r="B751">
        <v>107</v>
      </c>
      <c r="C751" s="1">
        <v>44397.148423611114</v>
      </c>
      <c r="D751" s="1">
        <v>44397.152856782406</v>
      </c>
      <c r="E751">
        <v>383.02600000000001</v>
      </c>
    </row>
    <row r="752" spans="1:5" x14ac:dyDescent="0.25">
      <c r="A752" t="s">
        <v>7</v>
      </c>
      <c r="B752">
        <v>99</v>
      </c>
      <c r="C752" s="1">
        <v>44397.149157210646</v>
      </c>
      <c r="D752" s="1">
        <v>44397.153250960648</v>
      </c>
      <c r="E752">
        <v>353.69900000000001</v>
      </c>
    </row>
    <row r="753" spans="1:5" x14ac:dyDescent="0.25">
      <c r="A753" t="s">
        <v>5</v>
      </c>
      <c r="B753">
        <v>102</v>
      </c>
      <c r="C753" s="1">
        <v>44397.150744710649</v>
      </c>
      <c r="D753" s="1">
        <v>44397.153828541668</v>
      </c>
      <c r="E753">
        <v>266.44400000000002</v>
      </c>
    </row>
    <row r="754" spans="1:5" x14ac:dyDescent="0.25">
      <c r="A754" t="s">
        <v>10</v>
      </c>
      <c r="B754">
        <v>94</v>
      </c>
      <c r="C754" s="1">
        <v>44397.209947060182</v>
      </c>
      <c r="D754" s="1">
        <v>44397.214374699077</v>
      </c>
      <c r="E754">
        <v>382.548</v>
      </c>
    </row>
    <row r="755" spans="1:5" x14ac:dyDescent="0.25">
      <c r="A755" t="s">
        <v>0</v>
      </c>
      <c r="B755">
        <v>82</v>
      </c>
      <c r="C755" s="1">
        <v>44397.210963032405</v>
      </c>
      <c r="D755" s="1">
        <v>44397.214820081019</v>
      </c>
      <c r="E755">
        <v>333.24900000000002</v>
      </c>
    </row>
    <row r="756" spans="1:5" x14ac:dyDescent="0.25">
      <c r="A756" t="s">
        <v>8</v>
      </c>
      <c r="B756">
        <v>82</v>
      </c>
      <c r="C756" s="1">
        <v>44397.211814166665</v>
      </c>
      <c r="D756" s="1">
        <v>44397.215550196757</v>
      </c>
      <c r="E756">
        <v>322.79399999999998</v>
      </c>
    </row>
    <row r="757" spans="1:5" x14ac:dyDescent="0.25">
      <c r="A757" t="s">
        <v>11</v>
      </c>
      <c r="B757">
        <v>95</v>
      </c>
      <c r="C757" s="1">
        <v>44397.21317427083</v>
      </c>
      <c r="D757" s="1">
        <v>44397.216498969909</v>
      </c>
      <c r="E757">
        <v>287.255</v>
      </c>
    </row>
    <row r="758" spans="1:5" x14ac:dyDescent="0.25">
      <c r="A758" t="s">
        <v>6</v>
      </c>
      <c r="B758">
        <v>108</v>
      </c>
      <c r="C758" s="1">
        <v>44397.216112592592</v>
      </c>
      <c r="D758" s="1">
        <v>44397.218234340275</v>
      </c>
      <c r="E758">
        <v>183.31899999999999</v>
      </c>
    </row>
    <row r="759" spans="1:5" x14ac:dyDescent="0.25">
      <c r="A759" t="s">
        <v>10</v>
      </c>
      <c r="B759">
        <v>95</v>
      </c>
      <c r="C759" s="1">
        <v>44397.276911469904</v>
      </c>
      <c r="D759" s="1">
        <v>44397.280796261577</v>
      </c>
      <c r="E759">
        <v>335.64600000000002</v>
      </c>
    </row>
    <row r="760" spans="1:5" x14ac:dyDescent="0.25">
      <c r="A760" t="s">
        <v>9</v>
      </c>
      <c r="B760">
        <v>96</v>
      </c>
      <c r="C760" s="1">
        <v>44397.77953403935</v>
      </c>
      <c r="D760" s="1">
        <v>44397.781217777774</v>
      </c>
      <c r="E760">
        <v>145.47499999999999</v>
      </c>
    </row>
    <row r="761" spans="1:5" x14ac:dyDescent="0.25">
      <c r="A761" t="s">
        <v>6</v>
      </c>
      <c r="B761">
        <v>109</v>
      </c>
      <c r="C761" s="1">
        <v>44397.842404340277</v>
      </c>
      <c r="D761" s="1">
        <v>44397.844461423614</v>
      </c>
      <c r="E761">
        <v>177.733</v>
      </c>
    </row>
    <row r="762" spans="1:5" x14ac:dyDescent="0.25">
      <c r="A762" t="s">
        <v>7</v>
      </c>
      <c r="B762">
        <v>100</v>
      </c>
      <c r="C762" s="1">
        <v>44397.842893055553</v>
      </c>
      <c r="D762" s="1">
        <v>44397.846053587964</v>
      </c>
      <c r="E762">
        <v>273.07</v>
      </c>
    </row>
    <row r="763" spans="1:5" x14ac:dyDescent="0.25">
      <c r="A763" t="s">
        <v>5</v>
      </c>
      <c r="B763">
        <v>103</v>
      </c>
      <c r="C763" s="1">
        <v>44397.843235196757</v>
      </c>
      <c r="D763" s="1">
        <v>44397.847497951392</v>
      </c>
      <c r="E763">
        <v>368.30200000000002</v>
      </c>
    </row>
    <row r="764" spans="1:5" x14ac:dyDescent="0.25">
      <c r="A764" t="s">
        <v>9</v>
      </c>
      <c r="B764">
        <v>97</v>
      </c>
      <c r="C764" s="1">
        <v>44397.844633680557</v>
      </c>
      <c r="D764" s="1">
        <v>44397.849029560188</v>
      </c>
      <c r="E764">
        <v>379.80399999999997</v>
      </c>
    </row>
    <row r="765" spans="1:5" x14ac:dyDescent="0.25">
      <c r="A765" t="s">
        <v>6</v>
      </c>
      <c r="B765">
        <v>110</v>
      </c>
      <c r="C765" s="1">
        <v>44397.907751493054</v>
      </c>
      <c r="D765" s="1">
        <v>44397.912174502315</v>
      </c>
      <c r="E765">
        <v>382.14800000000002</v>
      </c>
    </row>
    <row r="766" spans="1:5" x14ac:dyDescent="0.25">
      <c r="A766" t="s">
        <v>11</v>
      </c>
      <c r="B766">
        <v>96</v>
      </c>
      <c r="C766" s="1">
        <v>44397.908530208333</v>
      </c>
      <c r="D766" s="1">
        <v>44397.909768356483</v>
      </c>
      <c r="E766">
        <v>106.976</v>
      </c>
    </row>
    <row r="767" spans="1:5" x14ac:dyDescent="0.25">
      <c r="A767" t="s">
        <v>7</v>
      </c>
      <c r="B767">
        <v>101</v>
      </c>
      <c r="C767" s="1">
        <v>44397.908874166664</v>
      </c>
      <c r="D767" s="1">
        <v>44397.913286712967</v>
      </c>
      <c r="E767">
        <v>381.24299999999999</v>
      </c>
    </row>
    <row r="768" spans="1:5" x14ac:dyDescent="0.25">
      <c r="A768" t="s">
        <v>5</v>
      </c>
      <c r="B768">
        <v>104</v>
      </c>
      <c r="C768" s="1">
        <v>44397.910185208333</v>
      </c>
      <c r="D768" s="1">
        <v>44397.914287754633</v>
      </c>
      <c r="E768">
        <v>354.46</v>
      </c>
    </row>
    <row r="769" spans="1:5" x14ac:dyDescent="0.25">
      <c r="A769" t="s">
        <v>9</v>
      </c>
      <c r="B769">
        <v>98</v>
      </c>
      <c r="C769" s="1">
        <v>44397.911614131946</v>
      </c>
      <c r="D769" s="1">
        <v>44397.915864328701</v>
      </c>
      <c r="E769">
        <v>367.21699999999998</v>
      </c>
    </row>
    <row r="770" spans="1:5" x14ac:dyDescent="0.25">
      <c r="A770" t="s">
        <v>10</v>
      </c>
      <c r="B770">
        <v>96</v>
      </c>
      <c r="C770" s="1">
        <v>44397.972480694443</v>
      </c>
      <c r="D770" s="1">
        <v>44397.973257303238</v>
      </c>
      <c r="E770">
        <v>67.099000000000004</v>
      </c>
    </row>
    <row r="771" spans="1:5" x14ac:dyDescent="0.25">
      <c r="A771" t="s">
        <v>8</v>
      </c>
      <c r="B771">
        <v>83</v>
      </c>
      <c r="C771" s="1">
        <v>44397.973127060184</v>
      </c>
      <c r="D771" s="1">
        <v>44397.976499456017</v>
      </c>
      <c r="E771">
        <v>291.375</v>
      </c>
    </row>
    <row r="772" spans="1:5" x14ac:dyDescent="0.25">
      <c r="A772" t="s">
        <v>11</v>
      </c>
      <c r="B772">
        <v>97</v>
      </c>
      <c r="C772" s="1">
        <v>44397.973401145835</v>
      </c>
      <c r="D772" s="1">
        <v>44397.977710266205</v>
      </c>
      <c r="E772">
        <v>372.30799999999999</v>
      </c>
    </row>
    <row r="773" spans="1:5" x14ac:dyDescent="0.25">
      <c r="A773" t="s">
        <v>0</v>
      </c>
      <c r="B773">
        <v>83</v>
      </c>
      <c r="C773" s="1">
        <v>44397.973692337961</v>
      </c>
      <c r="D773" s="1">
        <v>44397.975072199071</v>
      </c>
      <c r="E773">
        <v>119.22</v>
      </c>
    </row>
    <row r="774" spans="1:5" x14ac:dyDescent="0.25">
      <c r="A774" t="s">
        <v>6</v>
      </c>
      <c r="B774">
        <v>111</v>
      </c>
      <c r="C774" s="1">
        <v>44397.975283333333</v>
      </c>
      <c r="D774" s="1">
        <v>44397.978798819444</v>
      </c>
      <c r="E774">
        <v>303.738</v>
      </c>
    </row>
    <row r="775" spans="1:5" x14ac:dyDescent="0.25">
      <c r="A775" t="s">
        <v>7</v>
      </c>
      <c r="B775">
        <v>102</v>
      </c>
      <c r="C775" s="1">
        <v>44397.976207372689</v>
      </c>
      <c r="D775" s="1">
        <v>44397.980088668985</v>
      </c>
      <c r="E775">
        <v>335.34399999999999</v>
      </c>
    </row>
    <row r="776" spans="1:5" x14ac:dyDescent="0.25">
      <c r="A776" t="s">
        <v>5</v>
      </c>
      <c r="B776">
        <v>105</v>
      </c>
      <c r="C776" s="1">
        <v>44397.977672106485</v>
      </c>
      <c r="D776" s="1">
        <v>44397.981272928242</v>
      </c>
      <c r="E776">
        <v>311.11200000000002</v>
      </c>
    </row>
    <row r="777" spans="1:5" x14ac:dyDescent="0.25">
      <c r="A777" t="s">
        <v>9</v>
      </c>
      <c r="B777">
        <v>99</v>
      </c>
      <c r="C777" s="1">
        <v>44397.978682905094</v>
      </c>
      <c r="D777" s="1">
        <v>44397.982962615744</v>
      </c>
      <c r="E777">
        <v>369.767</v>
      </c>
    </row>
    <row r="778" spans="1:5" x14ac:dyDescent="0.25">
      <c r="A778" t="s">
        <v>10</v>
      </c>
      <c r="B778">
        <v>97</v>
      </c>
      <c r="C778" s="1">
        <v>44398.037108495373</v>
      </c>
      <c r="D778" s="1">
        <v>44398.041451481484</v>
      </c>
      <c r="E778">
        <v>375.23399999999998</v>
      </c>
    </row>
    <row r="779" spans="1:5" x14ac:dyDescent="0.25">
      <c r="A779" t="s">
        <v>0</v>
      </c>
      <c r="B779">
        <v>84</v>
      </c>
      <c r="C779" s="1">
        <v>44398.038680439815</v>
      </c>
      <c r="D779" s="1">
        <v>44398.042787025464</v>
      </c>
      <c r="E779">
        <v>354.80900000000003</v>
      </c>
    </row>
    <row r="780" spans="1:5" x14ac:dyDescent="0.25">
      <c r="A780" t="s">
        <v>8</v>
      </c>
      <c r="B780">
        <v>84</v>
      </c>
      <c r="C780" s="1">
        <v>44398.039164178241</v>
      </c>
      <c r="D780" s="1">
        <v>44398.043548842594</v>
      </c>
      <c r="E780">
        <v>378.83600000000001</v>
      </c>
    </row>
    <row r="781" spans="1:5" x14ac:dyDescent="0.25">
      <c r="A781" t="s">
        <v>11</v>
      </c>
      <c r="B781">
        <v>98</v>
      </c>
      <c r="C781" s="1">
        <v>44398.040162777776</v>
      </c>
      <c r="D781" s="1">
        <v>44398.044567858793</v>
      </c>
      <c r="E781">
        <v>380.59899999999999</v>
      </c>
    </row>
    <row r="782" spans="1:5" x14ac:dyDescent="0.25">
      <c r="A782" t="s">
        <v>6</v>
      </c>
      <c r="B782">
        <v>112</v>
      </c>
      <c r="C782" s="1">
        <v>44398.042830706021</v>
      </c>
      <c r="D782" s="1">
        <v>44398.046011099534</v>
      </c>
      <c r="E782">
        <v>274.78699999999998</v>
      </c>
    </row>
    <row r="783" spans="1:5" x14ac:dyDescent="0.25">
      <c r="A783" t="s">
        <v>7</v>
      </c>
      <c r="B783">
        <v>103</v>
      </c>
      <c r="C783" s="1">
        <v>44398.043336469906</v>
      </c>
      <c r="D783" s="1">
        <v>44398.04738773148</v>
      </c>
      <c r="E783">
        <v>350.02800000000002</v>
      </c>
    </row>
    <row r="784" spans="1:5" x14ac:dyDescent="0.25">
      <c r="A784" t="s">
        <v>5</v>
      </c>
      <c r="B784">
        <v>106</v>
      </c>
      <c r="C784" s="1">
        <v>44398.044556273147</v>
      </c>
      <c r="D784" s="1">
        <v>44398.04878863426</v>
      </c>
      <c r="E784">
        <v>365.67700000000002</v>
      </c>
    </row>
    <row r="785" spans="1:5" x14ac:dyDescent="0.25">
      <c r="A785" t="s">
        <v>9</v>
      </c>
      <c r="B785">
        <v>100</v>
      </c>
      <c r="C785" s="1">
        <v>44398.045517685183</v>
      </c>
      <c r="D785" s="1">
        <v>44398.049879247686</v>
      </c>
      <c r="E785">
        <v>376.839</v>
      </c>
    </row>
    <row r="786" spans="1:5" x14ac:dyDescent="0.25">
      <c r="A786" t="s">
        <v>10</v>
      </c>
      <c r="B786">
        <v>98</v>
      </c>
      <c r="C786" s="1">
        <v>44398.103962858797</v>
      </c>
      <c r="D786" s="1">
        <v>44398.108302002314</v>
      </c>
      <c r="E786">
        <v>374.90199999999999</v>
      </c>
    </row>
    <row r="787" spans="1:5" x14ac:dyDescent="0.25">
      <c r="A787" t="s">
        <v>0</v>
      </c>
      <c r="B787">
        <v>85</v>
      </c>
      <c r="C787" s="1">
        <v>44398.105188437497</v>
      </c>
      <c r="D787" s="1">
        <v>44398.109568784719</v>
      </c>
      <c r="E787">
        <v>378.46300000000002</v>
      </c>
    </row>
    <row r="788" spans="1:5" x14ac:dyDescent="0.25">
      <c r="A788" t="s">
        <v>8</v>
      </c>
      <c r="B788">
        <v>85</v>
      </c>
      <c r="C788" s="1">
        <v>44398.10591604167</v>
      </c>
      <c r="D788" s="1">
        <v>44398.110353356482</v>
      </c>
      <c r="E788">
        <v>383.38400000000001</v>
      </c>
    </row>
    <row r="789" spans="1:5" x14ac:dyDescent="0.25">
      <c r="A789" t="s">
        <v>11</v>
      </c>
      <c r="B789">
        <v>99</v>
      </c>
      <c r="C789" s="1">
        <v>44398.107081967595</v>
      </c>
      <c r="D789" s="1">
        <v>44398.111516215278</v>
      </c>
      <c r="E789">
        <v>383.11900000000003</v>
      </c>
    </row>
    <row r="790" spans="1:5" x14ac:dyDescent="0.25">
      <c r="A790" t="s">
        <v>6</v>
      </c>
      <c r="B790">
        <v>113</v>
      </c>
      <c r="C790" s="1">
        <v>44398.10951746528</v>
      </c>
      <c r="D790" s="1">
        <v>44398.113773055557</v>
      </c>
      <c r="E790">
        <v>367.68299999999999</v>
      </c>
    </row>
    <row r="791" spans="1:5" x14ac:dyDescent="0.25">
      <c r="A791" t="s">
        <v>7</v>
      </c>
      <c r="B791">
        <v>104</v>
      </c>
      <c r="C791" s="1">
        <v>44398.110107812499</v>
      </c>
      <c r="D791" s="1">
        <v>44398.114510636573</v>
      </c>
      <c r="E791">
        <v>380.404</v>
      </c>
    </row>
    <row r="792" spans="1:5" x14ac:dyDescent="0.25">
      <c r="A792" t="s">
        <v>5</v>
      </c>
      <c r="B792">
        <v>107</v>
      </c>
      <c r="C792" s="1">
        <v>44398.11143326389</v>
      </c>
      <c r="D792" s="1">
        <v>44398.115486319446</v>
      </c>
      <c r="E792">
        <v>350.18400000000003</v>
      </c>
    </row>
    <row r="793" spans="1:5" x14ac:dyDescent="0.25">
      <c r="A793" t="s">
        <v>10</v>
      </c>
      <c r="B793">
        <v>99</v>
      </c>
      <c r="C793" s="1">
        <v>44398.170978715279</v>
      </c>
      <c r="D793" s="1">
        <v>44398.175335960645</v>
      </c>
      <c r="E793">
        <v>376.46600000000001</v>
      </c>
    </row>
    <row r="794" spans="1:5" x14ac:dyDescent="0.25">
      <c r="A794" t="s">
        <v>0</v>
      </c>
      <c r="B794">
        <v>86</v>
      </c>
      <c r="C794" s="1">
        <v>44398.171954166668</v>
      </c>
      <c r="D794" s="1">
        <v>44398.176116226852</v>
      </c>
      <c r="E794">
        <v>359.60300000000001</v>
      </c>
    </row>
    <row r="795" spans="1:5" x14ac:dyDescent="0.25">
      <c r="A795" t="s">
        <v>8</v>
      </c>
      <c r="B795">
        <v>86</v>
      </c>
      <c r="C795" s="1">
        <v>44398.172755659725</v>
      </c>
      <c r="D795" s="1">
        <v>44398.176908298614</v>
      </c>
      <c r="E795">
        <v>358.78899999999999</v>
      </c>
    </row>
    <row r="796" spans="1:5" x14ac:dyDescent="0.25">
      <c r="A796" t="s">
        <v>11</v>
      </c>
      <c r="B796">
        <v>100</v>
      </c>
      <c r="C796" s="1">
        <v>44398.173994386576</v>
      </c>
      <c r="D796" s="1">
        <v>44398.178021886575</v>
      </c>
      <c r="E796">
        <v>347.976</v>
      </c>
    </row>
    <row r="797" spans="1:5" x14ac:dyDescent="0.25">
      <c r="A797" t="s">
        <v>6</v>
      </c>
      <c r="B797">
        <v>114</v>
      </c>
      <c r="C797" s="1">
        <v>44398.176496319444</v>
      </c>
      <c r="D797" s="1">
        <v>44398.180250081015</v>
      </c>
      <c r="E797">
        <v>324.32400000000001</v>
      </c>
    </row>
    <row r="798" spans="1:5" x14ac:dyDescent="0.25">
      <c r="A798" t="s">
        <v>10</v>
      </c>
      <c r="B798">
        <v>100</v>
      </c>
      <c r="C798" s="1">
        <v>44398.237833194442</v>
      </c>
      <c r="D798" s="1">
        <v>44398.242135555556</v>
      </c>
      <c r="E798">
        <v>371.72399999999999</v>
      </c>
    </row>
    <row r="799" spans="1:5" x14ac:dyDescent="0.25">
      <c r="A799" t="s">
        <v>0</v>
      </c>
      <c r="B799">
        <v>87</v>
      </c>
      <c r="C799" s="1">
        <v>44398.239426863423</v>
      </c>
      <c r="D799" s="1">
        <v>44398.241405439818</v>
      </c>
      <c r="E799">
        <v>170.94900000000001</v>
      </c>
    </row>
    <row r="800" spans="1:5" x14ac:dyDescent="0.25">
      <c r="A800" t="s">
        <v>5</v>
      </c>
      <c r="B800">
        <v>108</v>
      </c>
      <c r="C800" s="1">
        <v>44398.804681909722</v>
      </c>
      <c r="D800" s="1">
        <v>44398.808330416665</v>
      </c>
      <c r="E800">
        <v>315.23099999999999</v>
      </c>
    </row>
    <row r="801" spans="1:5" x14ac:dyDescent="0.25">
      <c r="A801" t="s">
        <v>9</v>
      </c>
      <c r="B801">
        <v>101</v>
      </c>
      <c r="C801" s="1">
        <v>44398.805867974537</v>
      </c>
      <c r="D801" s="1">
        <v>44398.809995740739</v>
      </c>
      <c r="E801">
        <v>356.63900000000001</v>
      </c>
    </row>
    <row r="802" spans="1:5" x14ac:dyDescent="0.25">
      <c r="A802" t="s">
        <v>6</v>
      </c>
      <c r="B802">
        <v>115</v>
      </c>
      <c r="C802" s="1">
        <v>44398.86888047454</v>
      </c>
      <c r="D802" s="1">
        <v>44398.873181030096</v>
      </c>
      <c r="E802">
        <v>371.56700000000001</v>
      </c>
    </row>
    <row r="803" spans="1:5" x14ac:dyDescent="0.25">
      <c r="A803" t="s">
        <v>7</v>
      </c>
      <c r="B803">
        <v>105</v>
      </c>
      <c r="C803" s="1">
        <v>44398.869936122683</v>
      </c>
      <c r="D803" s="1">
        <v>44398.874318622686</v>
      </c>
      <c r="E803">
        <v>378.64800000000002</v>
      </c>
    </row>
    <row r="804" spans="1:5" x14ac:dyDescent="0.25">
      <c r="A804" t="s">
        <v>5</v>
      </c>
      <c r="B804">
        <v>109</v>
      </c>
      <c r="C804" s="1">
        <v>44398.871031493058</v>
      </c>
      <c r="D804" s="1">
        <v>44398.875367430555</v>
      </c>
      <c r="E804">
        <v>374.62599999999998</v>
      </c>
    </row>
    <row r="805" spans="1:5" x14ac:dyDescent="0.25">
      <c r="A805" t="s">
        <v>9</v>
      </c>
      <c r="B805">
        <v>102</v>
      </c>
      <c r="C805" s="1">
        <v>44398.87252931713</v>
      </c>
      <c r="D805" s="1">
        <v>44398.876884756944</v>
      </c>
      <c r="E805">
        <v>376.31099999999998</v>
      </c>
    </row>
    <row r="806" spans="1:5" x14ac:dyDescent="0.25">
      <c r="A806" t="s">
        <v>11</v>
      </c>
      <c r="B806">
        <v>101</v>
      </c>
      <c r="C806" s="1">
        <v>44398.934690717593</v>
      </c>
      <c r="D806" s="1">
        <v>44398.938661770837</v>
      </c>
      <c r="E806">
        <v>343.09899999999999</v>
      </c>
    </row>
    <row r="807" spans="1:5" x14ac:dyDescent="0.25">
      <c r="A807" t="s">
        <v>8</v>
      </c>
      <c r="B807">
        <v>87</v>
      </c>
      <c r="C807" s="1">
        <v>44398.93503025463</v>
      </c>
      <c r="D807" s="1">
        <v>44398.937040625002</v>
      </c>
      <c r="E807">
        <v>173.696</v>
      </c>
    </row>
    <row r="808" spans="1:5" x14ac:dyDescent="0.25">
      <c r="A808" t="s">
        <v>6</v>
      </c>
      <c r="B808">
        <v>116</v>
      </c>
      <c r="C808" s="1">
        <v>44398.935976365741</v>
      </c>
      <c r="D808" s="1">
        <v>44398.93989642361</v>
      </c>
      <c r="E808">
        <v>338.69400000000002</v>
      </c>
    </row>
    <row r="809" spans="1:5" x14ac:dyDescent="0.25">
      <c r="A809" t="s">
        <v>7</v>
      </c>
      <c r="B809">
        <v>106</v>
      </c>
      <c r="C809" s="1">
        <v>44398.937030763889</v>
      </c>
      <c r="D809" s="1">
        <v>44398.941094085647</v>
      </c>
      <c r="E809">
        <v>351.07100000000003</v>
      </c>
    </row>
    <row r="810" spans="1:5" x14ac:dyDescent="0.25">
      <c r="A810" t="s">
        <v>5</v>
      </c>
      <c r="B810">
        <v>110</v>
      </c>
      <c r="C810" s="1">
        <v>44398.938525104168</v>
      </c>
      <c r="D810" s="1">
        <v>44398.942170555558</v>
      </c>
      <c r="E810">
        <v>314.96600000000001</v>
      </c>
    </row>
    <row r="811" spans="1:5" x14ac:dyDescent="0.25">
      <c r="A811" t="s">
        <v>9</v>
      </c>
      <c r="B811">
        <v>103</v>
      </c>
      <c r="C811" s="1">
        <v>44398.939674884263</v>
      </c>
      <c r="D811" s="1">
        <v>44398.943871238429</v>
      </c>
      <c r="E811">
        <v>362.56400000000002</v>
      </c>
    </row>
    <row r="812" spans="1:5" x14ac:dyDescent="0.25">
      <c r="A812" t="s">
        <v>10</v>
      </c>
      <c r="B812">
        <v>101</v>
      </c>
      <c r="C812" s="1">
        <v>44398.998396053241</v>
      </c>
      <c r="D812" s="1">
        <v>44399.002395243057</v>
      </c>
      <c r="E812">
        <v>345.53</v>
      </c>
    </row>
    <row r="813" spans="1:5" x14ac:dyDescent="0.25">
      <c r="A813" t="s">
        <v>0</v>
      </c>
      <c r="B813">
        <v>88</v>
      </c>
      <c r="C813" s="1">
        <v>44399.000009097224</v>
      </c>
      <c r="D813" s="1">
        <v>44399.00375625</v>
      </c>
      <c r="E813">
        <v>323.75400000000002</v>
      </c>
    </row>
    <row r="814" spans="1:5" x14ac:dyDescent="0.25">
      <c r="A814" t="s">
        <v>8</v>
      </c>
      <c r="B814">
        <v>88</v>
      </c>
      <c r="C814" s="1">
        <v>44399.000316782411</v>
      </c>
      <c r="D814" s="1">
        <v>44399.004572858794</v>
      </c>
      <c r="E814">
        <v>367.72500000000002</v>
      </c>
    </row>
    <row r="815" spans="1:5" x14ac:dyDescent="0.25">
      <c r="A815" t="s">
        <v>11</v>
      </c>
      <c r="B815">
        <v>102</v>
      </c>
      <c r="C815" s="1">
        <v>44399.001155983795</v>
      </c>
      <c r="D815" s="1">
        <v>44399.005588553242</v>
      </c>
      <c r="E815">
        <v>382.97300000000001</v>
      </c>
    </row>
    <row r="816" spans="1:5" x14ac:dyDescent="0.25">
      <c r="A816" t="s">
        <v>6</v>
      </c>
      <c r="B816">
        <v>117</v>
      </c>
      <c r="C816" s="1">
        <v>44399.003734259262</v>
      </c>
      <c r="D816" s="1">
        <v>44399.006784988429</v>
      </c>
      <c r="E816">
        <v>263.58300000000003</v>
      </c>
    </row>
    <row r="817" spans="1:5" x14ac:dyDescent="0.25">
      <c r="A817" t="s">
        <v>7</v>
      </c>
      <c r="B817">
        <v>107</v>
      </c>
      <c r="C817" s="1">
        <v>44399.004338136576</v>
      </c>
      <c r="D817" s="1">
        <v>44399.008210069442</v>
      </c>
      <c r="E817">
        <v>334.53500000000003</v>
      </c>
    </row>
    <row r="818" spans="1:5" x14ac:dyDescent="0.25">
      <c r="A818" t="s">
        <v>5</v>
      </c>
      <c r="B818">
        <v>111</v>
      </c>
      <c r="C818" s="1">
        <v>44399.005627870371</v>
      </c>
      <c r="D818" s="1">
        <v>44399.009592557872</v>
      </c>
      <c r="E818">
        <v>342.54899999999998</v>
      </c>
    </row>
    <row r="819" spans="1:5" x14ac:dyDescent="0.25">
      <c r="A819" t="s">
        <v>9</v>
      </c>
      <c r="B819">
        <v>104</v>
      </c>
      <c r="C819" s="1">
        <v>44399.006536412038</v>
      </c>
      <c r="D819" s="1">
        <v>44399.010979131941</v>
      </c>
      <c r="E819">
        <v>383.85199999999998</v>
      </c>
    </row>
    <row r="820" spans="1:5" x14ac:dyDescent="0.25">
      <c r="A820" t="s">
        <v>10</v>
      </c>
      <c r="B820">
        <v>102</v>
      </c>
      <c r="C820" s="1">
        <v>44399.064914571762</v>
      </c>
      <c r="D820" s="1">
        <v>44399.069323645832</v>
      </c>
      <c r="E820">
        <v>380.94400000000002</v>
      </c>
    </row>
    <row r="821" spans="1:5" x14ac:dyDescent="0.25">
      <c r="A821" t="s">
        <v>0</v>
      </c>
      <c r="B821">
        <v>89</v>
      </c>
      <c r="C821" s="1">
        <v>44399.066277164355</v>
      </c>
      <c r="D821" s="1">
        <v>44399.070632939816</v>
      </c>
      <c r="E821">
        <v>376.33800000000002</v>
      </c>
    </row>
    <row r="822" spans="1:5" x14ac:dyDescent="0.25">
      <c r="A822" t="s">
        <v>8</v>
      </c>
      <c r="B822">
        <v>89</v>
      </c>
      <c r="C822" s="1">
        <v>44399.066956354167</v>
      </c>
      <c r="D822" s="1">
        <v>44399.071394606479</v>
      </c>
      <c r="E822">
        <v>383.46499999999997</v>
      </c>
    </row>
    <row r="823" spans="1:5" x14ac:dyDescent="0.25">
      <c r="A823" t="s">
        <v>11</v>
      </c>
      <c r="B823">
        <v>103</v>
      </c>
      <c r="C823" s="1">
        <v>44399.068101944446</v>
      </c>
      <c r="D823" s="1">
        <v>44399.072505185184</v>
      </c>
      <c r="E823">
        <v>380.44</v>
      </c>
    </row>
    <row r="824" spans="1:5" x14ac:dyDescent="0.25">
      <c r="A824" t="s">
        <v>6</v>
      </c>
      <c r="B824">
        <v>118</v>
      </c>
      <c r="C824" s="1">
        <v>44399.070634710646</v>
      </c>
      <c r="D824" s="1">
        <v>44399.074539918984</v>
      </c>
      <c r="E824">
        <v>337.41</v>
      </c>
    </row>
    <row r="825" spans="1:5" x14ac:dyDescent="0.25">
      <c r="A825" t="s">
        <v>7</v>
      </c>
      <c r="B825">
        <v>108</v>
      </c>
      <c r="C825" s="1">
        <v>44399.071144525464</v>
      </c>
      <c r="D825" s="1">
        <v>44399.075556574076</v>
      </c>
      <c r="E825">
        <v>381.20100000000002</v>
      </c>
    </row>
    <row r="826" spans="1:5" x14ac:dyDescent="0.25">
      <c r="A826" t="s">
        <v>5</v>
      </c>
      <c r="B826">
        <v>112</v>
      </c>
      <c r="C826" s="1">
        <v>44399.072366134256</v>
      </c>
      <c r="D826" s="1">
        <v>44399.076763171295</v>
      </c>
      <c r="E826">
        <v>379.904</v>
      </c>
    </row>
    <row r="827" spans="1:5" x14ac:dyDescent="0.25">
      <c r="A827" t="s">
        <v>9</v>
      </c>
      <c r="B827">
        <v>105</v>
      </c>
      <c r="C827" s="1">
        <v>44399.073750509262</v>
      </c>
      <c r="D827" s="1">
        <v>44399.076929814815</v>
      </c>
      <c r="E827">
        <v>274.69200000000001</v>
      </c>
    </row>
    <row r="828" spans="1:5" x14ac:dyDescent="0.25">
      <c r="A828" t="s">
        <v>10</v>
      </c>
      <c r="B828">
        <v>103</v>
      </c>
      <c r="C828" s="1">
        <v>44399.131977245372</v>
      </c>
      <c r="D828" s="1">
        <v>44399.136275069446</v>
      </c>
      <c r="E828">
        <v>371.33199999999999</v>
      </c>
    </row>
    <row r="829" spans="1:5" x14ac:dyDescent="0.25">
      <c r="A829" t="s">
        <v>0</v>
      </c>
      <c r="B829">
        <v>90</v>
      </c>
      <c r="C829" s="1">
        <v>44399.13298884259</v>
      </c>
      <c r="D829" s="1">
        <v>44399.137296145833</v>
      </c>
      <c r="E829">
        <v>372.15100000000001</v>
      </c>
    </row>
    <row r="830" spans="1:5" x14ac:dyDescent="0.25">
      <c r="A830" t="s">
        <v>8</v>
      </c>
      <c r="B830">
        <v>90</v>
      </c>
      <c r="C830" s="1">
        <v>44399.133764479164</v>
      </c>
      <c r="D830" s="1">
        <v>44399.138107719904</v>
      </c>
      <c r="E830">
        <v>375.25599999999997</v>
      </c>
    </row>
    <row r="831" spans="1:5" x14ac:dyDescent="0.25">
      <c r="A831" t="s">
        <v>11</v>
      </c>
      <c r="B831">
        <v>104</v>
      </c>
      <c r="C831" s="1">
        <v>44399.13495576389</v>
      </c>
      <c r="D831" s="1">
        <v>44399.139289537037</v>
      </c>
      <c r="E831">
        <v>374.43799999999999</v>
      </c>
    </row>
    <row r="832" spans="1:5" x14ac:dyDescent="0.25">
      <c r="A832" t="s">
        <v>6</v>
      </c>
      <c r="B832">
        <v>119</v>
      </c>
      <c r="C832" s="1">
        <v>44399.137339976849</v>
      </c>
      <c r="D832" s="1">
        <v>44399.141665474534</v>
      </c>
      <c r="E832">
        <v>373.72300000000001</v>
      </c>
    </row>
    <row r="833" spans="1:5" x14ac:dyDescent="0.25">
      <c r="A833" t="s">
        <v>7</v>
      </c>
      <c r="B833">
        <v>109</v>
      </c>
      <c r="C833" s="1">
        <v>44399.13833332176</v>
      </c>
      <c r="D833" s="1">
        <v>44399.141610555555</v>
      </c>
      <c r="E833">
        <v>283.15300000000002</v>
      </c>
    </row>
    <row r="834" spans="1:5" x14ac:dyDescent="0.25">
      <c r="A834" t="s">
        <v>10</v>
      </c>
      <c r="B834">
        <v>104</v>
      </c>
      <c r="C834" s="1">
        <v>44399.198839328703</v>
      </c>
      <c r="D834" s="1">
        <v>44399.203276157408</v>
      </c>
      <c r="E834">
        <v>383.34100000000001</v>
      </c>
    </row>
    <row r="835" spans="1:5" x14ac:dyDescent="0.25">
      <c r="A835" t="s">
        <v>0</v>
      </c>
      <c r="B835">
        <v>91</v>
      </c>
      <c r="C835" s="1">
        <v>44399.200003819446</v>
      </c>
      <c r="D835" s="1">
        <v>44399.20328144676</v>
      </c>
      <c r="E835">
        <v>283.18799999999999</v>
      </c>
    </row>
    <row r="836" spans="1:5" x14ac:dyDescent="0.25">
      <c r="A836" t="s">
        <v>8</v>
      </c>
      <c r="B836">
        <v>91</v>
      </c>
      <c r="C836" s="1">
        <v>44399.200966608798</v>
      </c>
      <c r="D836" s="1">
        <v>44399.203873136576</v>
      </c>
      <c r="E836">
        <v>251.124</v>
      </c>
    </row>
    <row r="837" spans="1:5" x14ac:dyDescent="0.25">
      <c r="A837" t="s">
        <v>11</v>
      </c>
      <c r="B837">
        <v>105</v>
      </c>
      <c r="C837" s="1">
        <v>44399.202725370371</v>
      </c>
      <c r="D837" s="1">
        <v>44399.20436502315</v>
      </c>
      <c r="E837">
        <v>141.66499999999999</v>
      </c>
    </row>
    <row r="838" spans="1:5" x14ac:dyDescent="0.25">
      <c r="A838" t="s">
        <v>10</v>
      </c>
      <c r="B838">
        <v>105</v>
      </c>
      <c r="C838" s="1">
        <v>44399.266124444446</v>
      </c>
      <c r="D838" s="1">
        <v>44399.269076689816</v>
      </c>
      <c r="E838">
        <v>255.07400000000001</v>
      </c>
    </row>
    <row r="839" spans="1:5" x14ac:dyDescent="0.25">
      <c r="A839" t="s">
        <v>5</v>
      </c>
      <c r="B839">
        <v>113</v>
      </c>
      <c r="C839" s="1">
        <v>44399.766728344905</v>
      </c>
      <c r="D839" s="1">
        <v>44399.768685300929</v>
      </c>
      <c r="E839">
        <v>169.08099999999999</v>
      </c>
    </row>
    <row r="840" spans="1:5" x14ac:dyDescent="0.25">
      <c r="A840" t="s">
        <v>9</v>
      </c>
      <c r="B840">
        <v>106</v>
      </c>
      <c r="C840" s="1">
        <v>44399.767372731483</v>
      </c>
      <c r="D840" s="1">
        <v>44399.770800601851</v>
      </c>
      <c r="E840">
        <v>296.16800000000001</v>
      </c>
    </row>
    <row r="841" spans="1:5" x14ac:dyDescent="0.25">
      <c r="A841" t="s">
        <v>6</v>
      </c>
      <c r="B841">
        <v>120</v>
      </c>
      <c r="C841" s="1">
        <v>44399.830315185187</v>
      </c>
      <c r="D841" s="1">
        <v>44399.834007395832</v>
      </c>
      <c r="E841">
        <v>319.00700000000001</v>
      </c>
    </row>
    <row r="842" spans="1:5" x14ac:dyDescent="0.25">
      <c r="A842" t="s">
        <v>7</v>
      </c>
      <c r="B842">
        <v>110</v>
      </c>
      <c r="C842" s="1">
        <v>44399.831211365738</v>
      </c>
      <c r="D842" s="1">
        <v>44399.835250300923</v>
      </c>
      <c r="E842">
        <v>348.964</v>
      </c>
    </row>
    <row r="843" spans="1:5" x14ac:dyDescent="0.25">
      <c r="A843" t="s">
        <v>5</v>
      </c>
      <c r="B843">
        <v>114</v>
      </c>
      <c r="C843" s="1">
        <v>44399.831999965281</v>
      </c>
      <c r="D843" s="1">
        <v>44399.836425810186</v>
      </c>
      <c r="E843">
        <v>382.39299999999997</v>
      </c>
    </row>
    <row r="844" spans="1:5" x14ac:dyDescent="0.25">
      <c r="A844" t="s">
        <v>9</v>
      </c>
      <c r="B844">
        <v>107</v>
      </c>
      <c r="C844" s="1">
        <v>44399.833489641205</v>
      </c>
      <c r="D844" s="1">
        <v>44399.837922280094</v>
      </c>
      <c r="E844">
        <v>382.98</v>
      </c>
    </row>
    <row r="845" spans="1:5" x14ac:dyDescent="0.25">
      <c r="A845" t="s">
        <v>11</v>
      </c>
      <c r="B845">
        <v>106</v>
      </c>
      <c r="C845" s="1">
        <v>44399.896244189818</v>
      </c>
      <c r="D845" s="1">
        <v>44399.899449236109</v>
      </c>
      <c r="E845">
        <v>276.916</v>
      </c>
    </row>
    <row r="846" spans="1:5" x14ac:dyDescent="0.25">
      <c r="A846" t="s">
        <v>6</v>
      </c>
      <c r="B846">
        <v>121</v>
      </c>
      <c r="C846" s="1">
        <v>44399.896747303239</v>
      </c>
      <c r="D846" s="1">
        <v>44399.901009259258</v>
      </c>
      <c r="E846">
        <v>368.23200000000003</v>
      </c>
    </row>
    <row r="847" spans="1:5" x14ac:dyDescent="0.25">
      <c r="A847" t="s">
        <v>7</v>
      </c>
      <c r="B847">
        <v>111</v>
      </c>
      <c r="C847" s="1">
        <v>44399.897869097222</v>
      </c>
      <c r="D847" s="1">
        <v>44399.902143854168</v>
      </c>
      <c r="E847">
        <v>369.339</v>
      </c>
    </row>
    <row r="848" spans="1:5" x14ac:dyDescent="0.25">
      <c r="A848" t="s">
        <v>5</v>
      </c>
      <c r="B848">
        <v>115</v>
      </c>
      <c r="C848" s="1">
        <v>44399.899311134257</v>
      </c>
      <c r="D848" s="1">
        <v>44399.903155312502</v>
      </c>
      <c r="E848">
        <v>332.137</v>
      </c>
    </row>
    <row r="849" spans="1:5" x14ac:dyDescent="0.25">
      <c r="A849" t="s">
        <v>9</v>
      </c>
      <c r="B849">
        <v>108</v>
      </c>
      <c r="C849" s="1">
        <v>44399.900616944447</v>
      </c>
      <c r="D849" s="1">
        <v>44399.904802604164</v>
      </c>
      <c r="E849">
        <v>361.64100000000002</v>
      </c>
    </row>
    <row r="850" spans="1:5" x14ac:dyDescent="0.25">
      <c r="A850" t="s">
        <v>10</v>
      </c>
      <c r="B850">
        <v>106</v>
      </c>
      <c r="C850" s="1">
        <v>44399.959975868056</v>
      </c>
      <c r="D850" s="1">
        <v>44399.963153530094</v>
      </c>
      <c r="E850">
        <v>274.55</v>
      </c>
    </row>
    <row r="851" spans="1:5" x14ac:dyDescent="0.25">
      <c r="A851" t="s">
        <v>0</v>
      </c>
      <c r="B851">
        <v>92</v>
      </c>
      <c r="C851" s="1">
        <v>44399.961554629626</v>
      </c>
      <c r="D851" s="1">
        <v>44399.964586516202</v>
      </c>
      <c r="E851">
        <v>261.95499999999998</v>
      </c>
    </row>
    <row r="852" spans="1:5" x14ac:dyDescent="0.25">
      <c r="A852" t="s">
        <v>8</v>
      </c>
      <c r="B852">
        <v>92</v>
      </c>
      <c r="C852" s="1">
        <v>44399.961587881946</v>
      </c>
      <c r="D852" s="1">
        <v>44399.965546689818</v>
      </c>
      <c r="E852">
        <v>342.041</v>
      </c>
    </row>
    <row r="853" spans="1:5" x14ac:dyDescent="0.25">
      <c r="A853" t="s">
        <v>11</v>
      </c>
      <c r="B853">
        <v>107</v>
      </c>
      <c r="C853" s="1">
        <v>44399.962191828701</v>
      </c>
      <c r="D853" s="1">
        <v>44399.966615254627</v>
      </c>
      <c r="E853">
        <v>382.18400000000003</v>
      </c>
    </row>
    <row r="854" spans="1:5" x14ac:dyDescent="0.25">
      <c r="A854" t="s">
        <v>6</v>
      </c>
      <c r="B854">
        <v>122</v>
      </c>
      <c r="C854" s="1">
        <v>44399.964500289352</v>
      </c>
      <c r="D854" s="1">
        <v>44399.967689895835</v>
      </c>
      <c r="E854">
        <v>275.58199999999999</v>
      </c>
    </row>
    <row r="855" spans="1:5" x14ac:dyDescent="0.25">
      <c r="A855" t="s">
        <v>7</v>
      </c>
      <c r="B855">
        <v>112</v>
      </c>
      <c r="C855" s="1">
        <v>44399.965262349535</v>
      </c>
      <c r="D855" s="1">
        <v>44399.969069375002</v>
      </c>
      <c r="E855">
        <v>328.92700000000002</v>
      </c>
    </row>
    <row r="856" spans="1:5" x14ac:dyDescent="0.25">
      <c r="A856" t="s">
        <v>5</v>
      </c>
      <c r="B856">
        <v>116</v>
      </c>
      <c r="C856" s="1">
        <v>44399.966647083333</v>
      </c>
      <c r="D856" s="1">
        <v>44399.970366770831</v>
      </c>
      <c r="E856">
        <v>321.38099999999997</v>
      </c>
    </row>
    <row r="857" spans="1:5" x14ac:dyDescent="0.25">
      <c r="A857" t="s">
        <v>9</v>
      </c>
      <c r="B857">
        <v>109</v>
      </c>
      <c r="C857" s="1">
        <v>44399.967574814815</v>
      </c>
      <c r="D857" s="1">
        <v>44399.97195608796</v>
      </c>
      <c r="E857">
        <v>378.54199999999997</v>
      </c>
    </row>
    <row r="858" spans="1:5" x14ac:dyDescent="0.25">
      <c r="A858" t="s">
        <v>10</v>
      </c>
      <c r="B858">
        <v>107</v>
      </c>
      <c r="C858" s="1">
        <v>44400.025917256942</v>
      </c>
      <c r="D858" s="1">
        <v>44400.030354629627</v>
      </c>
      <c r="E858">
        <v>383.38799999999998</v>
      </c>
    </row>
    <row r="859" spans="1:5" x14ac:dyDescent="0.25">
      <c r="A859" t="s">
        <v>0</v>
      </c>
      <c r="B859">
        <v>93</v>
      </c>
      <c r="C859" s="1">
        <v>44400.027403078704</v>
      </c>
      <c r="D859" s="1">
        <v>44400.031679652777</v>
      </c>
      <c r="E859">
        <v>369.49599999999998</v>
      </c>
    </row>
    <row r="860" spans="1:5" x14ac:dyDescent="0.25">
      <c r="A860" t="s">
        <v>8</v>
      </c>
      <c r="B860">
        <v>93</v>
      </c>
      <c r="C860" s="1">
        <v>44400.028002592589</v>
      </c>
      <c r="D860" s="1">
        <v>44400.03242949074</v>
      </c>
      <c r="E860">
        <v>382.48500000000001</v>
      </c>
    </row>
    <row r="861" spans="1:5" x14ac:dyDescent="0.25">
      <c r="A861" t="s">
        <v>11</v>
      </c>
      <c r="B861">
        <v>108</v>
      </c>
      <c r="C861" s="1">
        <v>44400.029096516206</v>
      </c>
      <c r="D861" s="1">
        <v>44400.033484988424</v>
      </c>
      <c r="E861">
        <v>379.16399999999999</v>
      </c>
    </row>
    <row r="862" spans="1:5" x14ac:dyDescent="0.25">
      <c r="A862" t="s">
        <v>6</v>
      </c>
      <c r="B862">
        <v>123</v>
      </c>
      <c r="C862" s="1">
        <v>44400.031727002315</v>
      </c>
      <c r="D862" s="1">
        <v>44400.035224583335</v>
      </c>
      <c r="E862">
        <v>302.19099999999997</v>
      </c>
    </row>
    <row r="863" spans="1:5" x14ac:dyDescent="0.25">
      <c r="A863" t="s">
        <v>7</v>
      </c>
      <c r="B863">
        <v>113</v>
      </c>
      <c r="C863" s="1">
        <v>44400.032206377313</v>
      </c>
      <c r="D863" s="1">
        <v>44400.036461585645</v>
      </c>
      <c r="E863">
        <v>367.65</v>
      </c>
    </row>
    <row r="864" spans="1:5" x14ac:dyDescent="0.25">
      <c r="A864" t="s">
        <v>5</v>
      </c>
      <c r="B864">
        <v>117</v>
      </c>
      <c r="C864" s="1">
        <v>44400.033400636574</v>
      </c>
      <c r="D864" s="1">
        <v>44400.037805879627</v>
      </c>
      <c r="E864">
        <v>380.613</v>
      </c>
    </row>
    <row r="865" spans="1:5" x14ac:dyDescent="0.25">
      <c r="A865" t="s">
        <v>9</v>
      </c>
      <c r="B865">
        <v>110</v>
      </c>
      <c r="C865" s="1">
        <v>44400.034494560183</v>
      </c>
      <c r="D865" s="1">
        <v>44400.038520092596</v>
      </c>
      <c r="E865">
        <v>347.80700000000002</v>
      </c>
    </row>
    <row r="866" spans="1:5" x14ac:dyDescent="0.25">
      <c r="A866" t="s">
        <v>10</v>
      </c>
      <c r="B866">
        <v>108</v>
      </c>
      <c r="C866" s="1">
        <v>44400.09293648148</v>
      </c>
      <c r="D866" s="1">
        <v>44400.097227638886</v>
      </c>
      <c r="E866">
        <v>370.75599999999997</v>
      </c>
    </row>
    <row r="867" spans="1:5" x14ac:dyDescent="0.25">
      <c r="A867" t="s">
        <v>0</v>
      </c>
      <c r="B867">
        <v>94</v>
      </c>
      <c r="C867" s="1">
        <v>44400.094040509262</v>
      </c>
      <c r="D867" s="1">
        <v>44400.098407013887</v>
      </c>
      <c r="E867">
        <v>377.26600000000002</v>
      </c>
    </row>
    <row r="868" spans="1:5" x14ac:dyDescent="0.25">
      <c r="A868" t="s">
        <v>8</v>
      </c>
      <c r="B868">
        <v>94</v>
      </c>
      <c r="C868" s="1">
        <v>44400.094795636571</v>
      </c>
      <c r="D868" s="1">
        <v>44400.099211527777</v>
      </c>
      <c r="E868">
        <v>381.53300000000002</v>
      </c>
    </row>
    <row r="869" spans="1:5" x14ac:dyDescent="0.25">
      <c r="A869" t="s">
        <v>11</v>
      </c>
      <c r="B869">
        <v>109</v>
      </c>
      <c r="C869" s="1">
        <v>44400.095970162038</v>
      </c>
      <c r="D869" s="1">
        <v>44400.100402905089</v>
      </c>
      <c r="E869">
        <v>382.99</v>
      </c>
    </row>
    <row r="870" spans="1:5" x14ac:dyDescent="0.25">
      <c r="A870" t="s">
        <v>6</v>
      </c>
      <c r="B870">
        <v>124</v>
      </c>
      <c r="C870" s="1">
        <v>44400.098348611114</v>
      </c>
      <c r="D870" s="1">
        <v>44400.102775231484</v>
      </c>
      <c r="E870">
        <v>382.46100000000001</v>
      </c>
    </row>
    <row r="871" spans="1:5" x14ac:dyDescent="0.25">
      <c r="A871" t="s">
        <v>7</v>
      </c>
      <c r="B871">
        <v>114</v>
      </c>
      <c r="C871" s="1">
        <v>44400.09907502315</v>
      </c>
      <c r="D871" s="1">
        <v>44400.10318445602</v>
      </c>
      <c r="E871">
        <v>355.05500000000001</v>
      </c>
    </row>
    <row r="872" spans="1:5" x14ac:dyDescent="0.25">
      <c r="A872" t="s">
        <v>5</v>
      </c>
      <c r="B872">
        <v>118</v>
      </c>
      <c r="C872" s="1">
        <v>44400.100646724539</v>
      </c>
      <c r="D872" s="1">
        <v>44400.103783043982</v>
      </c>
      <c r="E872">
        <v>270.97800000000001</v>
      </c>
    </row>
    <row r="873" spans="1:5" x14ac:dyDescent="0.25">
      <c r="A873" t="s">
        <v>10</v>
      </c>
      <c r="B873">
        <v>109</v>
      </c>
      <c r="C873" s="1">
        <v>44400.159870034724</v>
      </c>
      <c r="D873" s="1">
        <v>44400.164292268521</v>
      </c>
      <c r="E873">
        <v>382.08</v>
      </c>
    </row>
    <row r="874" spans="1:5" x14ac:dyDescent="0.25">
      <c r="A874" t="s">
        <v>0</v>
      </c>
      <c r="B874">
        <v>95</v>
      </c>
      <c r="C874" s="1">
        <v>44400.160882916665</v>
      </c>
      <c r="D874" s="1">
        <v>44400.164752592595</v>
      </c>
      <c r="E874">
        <v>334.34</v>
      </c>
    </row>
    <row r="875" spans="1:5" x14ac:dyDescent="0.25">
      <c r="A875" t="s">
        <v>8</v>
      </c>
      <c r="B875">
        <v>95</v>
      </c>
      <c r="C875" s="1">
        <v>44400.161731354165</v>
      </c>
      <c r="D875" s="1">
        <v>44400.165486006947</v>
      </c>
      <c r="E875">
        <v>324.40199999999999</v>
      </c>
    </row>
    <row r="876" spans="1:5" x14ac:dyDescent="0.25">
      <c r="A876" t="s">
        <v>11</v>
      </c>
      <c r="B876">
        <v>110</v>
      </c>
      <c r="C876" s="1">
        <v>44400.163084398147</v>
      </c>
      <c r="D876" s="1">
        <v>44400.16644375</v>
      </c>
      <c r="E876">
        <v>290.24799999999999</v>
      </c>
    </row>
    <row r="877" spans="1:5" x14ac:dyDescent="0.25">
      <c r="A877" t="s">
        <v>6</v>
      </c>
      <c r="B877">
        <v>125</v>
      </c>
      <c r="C877" s="1">
        <v>44400.165989155095</v>
      </c>
      <c r="D877" s="1">
        <v>44400.168214768521</v>
      </c>
      <c r="E877">
        <v>192.29300000000001</v>
      </c>
    </row>
    <row r="878" spans="1:5" x14ac:dyDescent="0.25">
      <c r="A878" t="s">
        <v>10</v>
      </c>
      <c r="B878">
        <v>110</v>
      </c>
      <c r="C878" s="1">
        <v>44400.226826631944</v>
      </c>
      <c r="D878" s="1">
        <v>44400.230731296295</v>
      </c>
      <c r="E878">
        <v>337.363</v>
      </c>
    </row>
    <row r="879" spans="1:5" x14ac:dyDescent="0.25">
      <c r="A879" t="s">
        <v>9</v>
      </c>
      <c r="B879">
        <v>111</v>
      </c>
      <c r="C879" s="1">
        <v>44400.729527858799</v>
      </c>
      <c r="D879" s="1">
        <v>44400.731070138892</v>
      </c>
      <c r="E879">
        <v>133.25200000000001</v>
      </c>
    </row>
    <row r="880" spans="1:5" x14ac:dyDescent="0.25">
      <c r="A880" t="s">
        <v>6</v>
      </c>
      <c r="B880">
        <v>126</v>
      </c>
      <c r="C880" s="1">
        <v>44400.792387719906</v>
      </c>
      <c r="D880" s="1">
        <v>44400.794321145833</v>
      </c>
      <c r="E880">
        <v>167.048</v>
      </c>
    </row>
    <row r="881" spans="1:5" x14ac:dyDescent="0.25">
      <c r="A881" t="s">
        <v>7</v>
      </c>
      <c r="B881">
        <v>115</v>
      </c>
      <c r="C881" s="1">
        <v>44400.792840729169</v>
      </c>
      <c r="D881" s="1">
        <v>44400.795946574071</v>
      </c>
      <c r="E881">
        <v>268.34500000000003</v>
      </c>
    </row>
    <row r="882" spans="1:5" x14ac:dyDescent="0.25">
      <c r="A882" t="s">
        <v>5</v>
      </c>
      <c r="B882">
        <v>119</v>
      </c>
      <c r="C882" s="1">
        <v>44400.793158437496</v>
      </c>
      <c r="D882" s="1">
        <v>44400.797407939812</v>
      </c>
      <c r="E882">
        <v>367.15699999999998</v>
      </c>
    </row>
    <row r="883" spans="1:5" x14ac:dyDescent="0.25">
      <c r="A883" t="s">
        <v>9</v>
      </c>
      <c r="B883">
        <v>112</v>
      </c>
      <c r="C883" s="1">
        <v>44400.794551493054</v>
      </c>
      <c r="D883" s="1">
        <v>44400.798942199071</v>
      </c>
      <c r="E883">
        <v>379.35599999999999</v>
      </c>
    </row>
    <row r="884" spans="1:5" x14ac:dyDescent="0.25">
      <c r="A884" t="s">
        <v>6</v>
      </c>
      <c r="B884">
        <v>127</v>
      </c>
      <c r="C884" s="1">
        <v>44400.857663275463</v>
      </c>
      <c r="D884" s="1">
        <v>44400.862088599541</v>
      </c>
      <c r="E884">
        <v>382.34800000000001</v>
      </c>
    </row>
    <row r="885" spans="1:5" x14ac:dyDescent="0.25">
      <c r="A885" t="s">
        <v>11</v>
      </c>
      <c r="B885">
        <v>111</v>
      </c>
      <c r="C885" s="1">
        <v>44400.858549097225</v>
      </c>
      <c r="D885" s="1">
        <v>44400.859593425928</v>
      </c>
      <c r="E885">
        <v>90.230999999999995</v>
      </c>
    </row>
    <row r="886" spans="1:5" x14ac:dyDescent="0.25">
      <c r="A886" t="s">
        <v>7</v>
      </c>
      <c r="B886">
        <v>116</v>
      </c>
      <c r="C886" s="1">
        <v>44400.858784942131</v>
      </c>
      <c r="D886" s="1">
        <v>44400.863200555556</v>
      </c>
      <c r="E886">
        <v>381.50900000000001</v>
      </c>
    </row>
    <row r="887" spans="1:5" x14ac:dyDescent="0.25">
      <c r="A887" t="s">
        <v>5</v>
      </c>
      <c r="B887">
        <v>120</v>
      </c>
      <c r="C887" s="1">
        <v>44400.860089155096</v>
      </c>
      <c r="D887" s="1">
        <v>44400.864201979166</v>
      </c>
      <c r="E887">
        <v>355.34800000000001</v>
      </c>
    </row>
    <row r="888" spans="1:5" x14ac:dyDescent="0.25">
      <c r="A888" t="s">
        <v>9</v>
      </c>
      <c r="B888">
        <v>113</v>
      </c>
      <c r="C888" s="1">
        <v>44400.861522546293</v>
      </c>
      <c r="D888" s="1">
        <v>44400.865775289349</v>
      </c>
      <c r="E888">
        <v>367.43700000000001</v>
      </c>
    </row>
    <row r="889" spans="1:5" x14ac:dyDescent="0.25">
      <c r="A889" t="s">
        <v>10</v>
      </c>
      <c r="B889">
        <v>111</v>
      </c>
      <c r="C889" s="1">
        <v>44400.922615798612</v>
      </c>
      <c r="D889" s="1">
        <v>44400.922964780089</v>
      </c>
      <c r="E889">
        <v>30.152000000000001</v>
      </c>
    </row>
    <row r="890" spans="1:5" x14ac:dyDescent="0.25">
      <c r="A890" t="s">
        <v>8</v>
      </c>
      <c r="B890">
        <v>96</v>
      </c>
      <c r="C890" s="1">
        <v>44400.923062743059</v>
      </c>
      <c r="D890" s="1">
        <v>44400.926401041666</v>
      </c>
      <c r="E890">
        <v>288.42899999999997</v>
      </c>
    </row>
    <row r="891" spans="1:5" x14ac:dyDescent="0.25">
      <c r="A891" t="s">
        <v>11</v>
      </c>
      <c r="B891">
        <v>112</v>
      </c>
      <c r="C891" s="1">
        <v>44400.923319942129</v>
      </c>
      <c r="D891" s="1">
        <v>44400.927620682873</v>
      </c>
      <c r="E891">
        <v>371.584</v>
      </c>
    </row>
    <row r="892" spans="1:5" x14ac:dyDescent="0.25">
      <c r="A892" t="s">
        <v>0</v>
      </c>
      <c r="B892">
        <v>96</v>
      </c>
      <c r="C892" s="1">
        <v>44400.923683738423</v>
      </c>
      <c r="D892" s="1">
        <v>44400.924923668979</v>
      </c>
      <c r="E892">
        <v>107.131</v>
      </c>
    </row>
    <row r="893" spans="1:5" x14ac:dyDescent="0.25">
      <c r="A893" t="s">
        <v>6</v>
      </c>
      <c r="B893">
        <v>128</v>
      </c>
      <c r="C893" s="1">
        <v>44400.925181631945</v>
      </c>
      <c r="D893" s="1">
        <v>44400.928711990739</v>
      </c>
      <c r="E893">
        <v>305.02300000000002</v>
      </c>
    </row>
    <row r="894" spans="1:5" x14ac:dyDescent="0.25">
      <c r="A894" t="s">
        <v>7</v>
      </c>
      <c r="B894">
        <v>117</v>
      </c>
      <c r="C894" s="1">
        <v>44400.926112129629</v>
      </c>
      <c r="D894" s="1">
        <v>44400.929997557869</v>
      </c>
      <c r="E894">
        <v>335.70100000000002</v>
      </c>
    </row>
    <row r="895" spans="1:5" x14ac:dyDescent="0.25">
      <c r="A895" t="s">
        <v>5</v>
      </c>
      <c r="B895">
        <v>121</v>
      </c>
      <c r="C895" s="1">
        <v>44400.927579733798</v>
      </c>
      <c r="D895" s="1">
        <v>44400.931176527774</v>
      </c>
      <c r="E895">
        <v>310.76299999999998</v>
      </c>
    </row>
    <row r="896" spans="1:5" x14ac:dyDescent="0.25">
      <c r="A896" t="s">
        <v>9</v>
      </c>
      <c r="B896">
        <v>114</v>
      </c>
      <c r="C896" s="1">
        <v>44400.928595324076</v>
      </c>
      <c r="D896" s="1">
        <v>44400.932868113428</v>
      </c>
      <c r="E896">
        <v>369.16899999999998</v>
      </c>
    </row>
    <row r="897" spans="1:5" x14ac:dyDescent="0.25">
      <c r="A897" t="s">
        <v>10</v>
      </c>
      <c r="B897">
        <v>112</v>
      </c>
      <c r="C897" s="1">
        <v>44400.987025949071</v>
      </c>
      <c r="D897" s="1">
        <v>44400.991361180553</v>
      </c>
      <c r="E897">
        <v>374.56400000000002</v>
      </c>
    </row>
    <row r="898" spans="1:5" x14ac:dyDescent="0.25">
      <c r="A898" t="s">
        <v>0</v>
      </c>
      <c r="B898">
        <v>97</v>
      </c>
      <c r="C898" s="1">
        <v>44400.988600972225</v>
      </c>
      <c r="D898" s="1">
        <v>44400.992696898145</v>
      </c>
      <c r="E898">
        <v>353.88799999999998</v>
      </c>
    </row>
    <row r="899" spans="1:5" x14ac:dyDescent="0.25">
      <c r="A899" t="s">
        <v>8</v>
      </c>
      <c r="B899">
        <v>97</v>
      </c>
      <c r="C899" s="1">
        <v>44400.989079016203</v>
      </c>
      <c r="D899" s="1">
        <v>44400.993459756945</v>
      </c>
      <c r="E899">
        <v>378.49599999999998</v>
      </c>
    </row>
    <row r="900" spans="1:5" x14ac:dyDescent="0.25">
      <c r="A900" t="s">
        <v>11</v>
      </c>
      <c r="B900">
        <v>113</v>
      </c>
      <c r="C900" s="1">
        <v>44400.990072708337</v>
      </c>
      <c r="D900" s="1">
        <v>44400.994477546294</v>
      </c>
      <c r="E900">
        <v>380.57799999999997</v>
      </c>
    </row>
    <row r="901" spans="1:5" x14ac:dyDescent="0.25">
      <c r="A901" t="s">
        <v>6</v>
      </c>
      <c r="B901">
        <v>129</v>
      </c>
      <c r="C901" s="1">
        <v>44400.992740833331</v>
      </c>
      <c r="D901" s="1">
        <v>44400.995908194447</v>
      </c>
      <c r="E901">
        <v>273.66000000000003</v>
      </c>
    </row>
    <row r="902" spans="1:5" x14ac:dyDescent="0.25">
      <c r="A902" t="s">
        <v>7</v>
      </c>
      <c r="B902">
        <v>118</v>
      </c>
      <c r="C902" s="1">
        <v>44400.993248923609</v>
      </c>
      <c r="D902" s="1">
        <v>44400.997288761573</v>
      </c>
      <c r="E902">
        <v>349.04199999999997</v>
      </c>
    </row>
    <row r="903" spans="1:5" x14ac:dyDescent="0.25">
      <c r="A903" t="s">
        <v>5</v>
      </c>
      <c r="B903">
        <v>122</v>
      </c>
      <c r="C903" s="1">
        <v>44400.994470937498</v>
      </c>
      <c r="D903" s="1">
        <v>44400.998690069442</v>
      </c>
      <c r="E903">
        <v>364.53300000000002</v>
      </c>
    </row>
    <row r="904" spans="1:5" x14ac:dyDescent="0.25">
      <c r="A904" t="s">
        <v>9</v>
      </c>
      <c r="B904">
        <v>115</v>
      </c>
      <c r="C904" s="1">
        <v>44400.995428819442</v>
      </c>
      <c r="D904" s="1">
        <v>44400.999794062503</v>
      </c>
      <c r="E904">
        <v>377.15699999999998</v>
      </c>
    </row>
    <row r="905" spans="1:5" x14ac:dyDescent="0.25">
      <c r="A905" t="s">
        <v>10</v>
      </c>
      <c r="B905">
        <v>113</v>
      </c>
      <c r="C905" s="1">
        <v>44401.05387019676</v>
      </c>
      <c r="D905" s="1">
        <v>44401.058210844909</v>
      </c>
      <c r="E905">
        <v>375.03199999999998</v>
      </c>
    </row>
    <row r="906" spans="1:5" x14ac:dyDescent="0.25">
      <c r="A906" t="s">
        <v>0</v>
      </c>
      <c r="B906">
        <v>98</v>
      </c>
      <c r="C906" s="1">
        <v>44401.055101493053</v>
      </c>
      <c r="D906" s="1">
        <v>44401.059479895834</v>
      </c>
      <c r="E906">
        <v>378.29399999999998</v>
      </c>
    </row>
    <row r="907" spans="1:5" x14ac:dyDescent="0.25">
      <c r="A907" t="s">
        <v>8</v>
      </c>
      <c r="B907">
        <v>98</v>
      </c>
      <c r="C907" s="1">
        <v>44401.05582775463</v>
      </c>
      <c r="D907" s="1">
        <v>44401.060263240739</v>
      </c>
      <c r="E907">
        <v>383.226</v>
      </c>
    </row>
    <row r="908" spans="1:5" x14ac:dyDescent="0.25">
      <c r="A908" t="s">
        <v>11</v>
      </c>
      <c r="B908">
        <v>114</v>
      </c>
      <c r="C908" s="1">
        <v>44401.056993437502</v>
      </c>
      <c r="D908" s="1">
        <v>44401.061423993058</v>
      </c>
      <c r="E908">
        <v>382.8</v>
      </c>
    </row>
    <row r="909" spans="1:5" x14ac:dyDescent="0.25">
      <c r="A909" t="s">
        <v>6</v>
      </c>
      <c r="B909">
        <v>130</v>
      </c>
      <c r="C909" s="1">
        <v>44401.059432662034</v>
      </c>
      <c r="D909" s="1">
        <v>44401.063673020835</v>
      </c>
      <c r="E909">
        <v>366.36599999999999</v>
      </c>
    </row>
    <row r="910" spans="1:5" x14ac:dyDescent="0.25">
      <c r="A910" t="s">
        <v>7</v>
      </c>
      <c r="B910">
        <v>119</v>
      </c>
      <c r="C910" s="1">
        <v>44401.060018796299</v>
      </c>
      <c r="D910" s="1">
        <v>44401.064422754629</v>
      </c>
      <c r="E910">
        <v>380.50299999999999</v>
      </c>
    </row>
    <row r="911" spans="1:5" x14ac:dyDescent="0.25">
      <c r="A911" t="s">
        <v>5</v>
      </c>
      <c r="B911">
        <v>123</v>
      </c>
      <c r="C911" s="1">
        <v>44401.061338194442</v>
      </c>
      <c r="D911" s="1">
        <v>44401.065409571762</v>
      </c>
      <c r="E911">
        <v>351.767</v>
      </c>
    </row>
    <row r="912" spans="1:5" x14ac:dyDescent="0.25">
      <c r="A912" t="s">
        <v>9</v>
      </c>
      <c r="B912">
        <v>116</v>
      </c>
      <c r="C912" s="1">
        <v>44401.063827407408</v>
      </c>
      <c r="D912" s="1">
        <v>44401.064226041664</v>
      </c>
      <c r="E912">
        <v>34.442</v>
      </c>
    </row>
    <row r="913" spans="1:5" x14ac:dyDescent="0.25">
      <c r="A913" t="s">
        <v>10</v>
      </c>
      <c r="B913">
        <v>114</v>
      </c>
      <c r="C913" s="1">
        <v>44401.120888796293</v>
      </c>
      <c r="D913" s="1">
        <v>44401.12524050926</v>
      </c>
      <c r="E913">
        <v>375.988</v>
      </c>
    </row>
    <row r="914" spans="1:5" x14ac:dyDescent="0.25">
      <c r="A914" t="s">
        <v>0</v>
      </c>
      <c r="B914">
        <v>99</v>
      </c>
      <c r="C914" s="1">
        <v>44401.121864594905</v>
      </c>
      <c r="D914" s="1">
        <v>44401.126031956017</v>
      </c>
      <c r="E914">
        <v>360.06</v>
      </c>
    </row>
    <row r="915" spans="1:5" x14ac:dyDescent="0.25">
      <c r="A915" t="s">
        <v>8</v>
      </c>
      <c r="B915">
        <v>99</v>
      </c>
      <c r="C915" s="1">
        <v>44401.122664872688</v>
      </c>
      <c r="D915" s="1">
        <v>44401.126825254629</v>
      </c>
      <c r="E915">
        <v>359.45699999999999</v>
      </c>
    </row>
    <row r="916" spans="1:5" x14ac:dyDescent="0.25">
      <c r="A916" t="s">
        <v>11</v>
      </c>
      <c r="B916">
        <v>115</v>
      </c>
      <c r="C916" s="1">
        <v>44401.123900902778</v>
      </c>
      <c r="D916" s="1">
        <v>44401.127942604166</v>
      </c>
      <c r="E916">
        <v>349.20299999999997</v>
      </c>
    </row>
    <row r="917" spans="1:5" x14ac:dyDescent="0.25">
      <c r="A917" t="s">
        <v>6</v>
      </c>
      <c r="B917">
        <v>131</v>
      </c>
      <c r="C917" s="1">
        <v>44401.126395057872</v>
      </c>
      <c r="D917" s="1">
        <v>44401.130179942127</v>
      </c>
      <c r="E917">
        <v>327.01400000000001</v>
      </c>
    </row>
    <row r="918" spans="1:5" x14ac:dyDescent="0.25">
      <c r="A918" t="s">
        <v>7</v>
      </c>
      <c r="B918">
        <v>120</v>
      </c>
      <c r="C918" s="1">
        <v>44401.128389895835</v>
      </c>
      <c r="D918" s="1">
        <v>44401.128938831018</v>
      </c>
      <c r="E918">
        <v>47.427999999999997</v>
      </c>
    </row>
    <row r="919" spans="1:5" x14ac:dyDescent="0.25">
      <c r="A919" t="s">
        <v>10</v>
      </c>
      <c r="B919">
        <v>115</v>
      </c>
      <c r="C919" s="1">
        <v>44401.187741377318</v>
      </c>
      <c r="D919" s="1">
        <v>44401.192049803241</v>
      </c>
      <c r="E919">
        <v>372.24799999999999</v>
      </c>
    </row>
    <row r="920" spans="1:5" x14ac:dyDescent="0.25">
      <c r="A920" t="s">
        <v>0</v>
      </c>
      <c r="B920">
        <v>100</v>
      </c>
      <c r="C920" s="1">
        <v>44401.189306423614</v>
      </c>
      <c r="D920" s="1">
        <v>44401.19136060185</v>
      </c>
      <c r="E920">
        <v>177.48099999999999</v>
      </c>
    </row>
    <row r="921" spans="1:5" x14ac:dyDescent="0.25">
      <c r="A921" t="s">
        <v>5</v>
      </c>
      <c r="B921">
        <v>124</v>
      </c>
      <c r="C921" s="1">
        <v>44401.75460818287</v>
      </c>
      <c r="D921" s="1">
        <v>44401.758219097224</v>
      </c>
      <c r="E921">
        <v>311.983</v>
      </c>
    </row>
    <row r="922" spans="1:5" x14ac:dyDescent="0.25">
      <c r="A922" t="s">
        <v>9</v>
      </c>
      <c r="B922">
        <v>117</v>
      </c>
      <c r="C922" s="1">
        <v>44401.755782233799</v>
      </c>
      <c r="D922" s="1">
        <v>44401.759892928239</v>
      </c>
      <c r="E922">
        <v>355.16399999999999</v>
      </c>
    </row>
    <row r="923" spans="1:5" x14ac:dyDescent="0.25">
      <c r="A923" t="s">
        <v>6</v>
      </c>
      <c r="B923">
        <v>132</v>
      </c>
      <c r="C923" s="1">
        <v>44401.818790231482</v>
      </c>
      <c r="D923" s="1">
        <v>44401.823078865738</v>
      </c>
      <c r="E923">
        <v>370.53800000000001</v>
      </c>
    </row>
    <row r="924" spans="1:5" x14ac:dyDescent="0.25">
      <c r="A924" t="s">
        <v>7</v>
      </c>
      <c r="B924">
        <v>121</v>
      </c>
      <c r="C924" s="1">
        <v>44401.819841851851</v>
      </c>
      <c r="D924" s="1">
        <v>44401.82421859954</v>
      </c>
      <c r="E924">
        <v>378.15100000000001</v>
      </c>
    </row>
    <row r="925" spans="1:5" x14ac:dyDescent="0.25">
      <c r="A925" t="s">
        <v>5</v>
      </c>
      <c r="B925">
        <v>125</v>
      </c>
      <c r="C925" s="1">
        <v>44401.820926967594</v>
      </c>
      <c r="D925" s="1">
        <v>44401.825270451387</v>
      </c>
      <c r="E925">
        <v>375.27699999999999</v>
      </c>
    </row>
    <row r="926" spans="1:5" x14ac:dyDescent="0.25">
      <c r="A926" t="s">
        <v>9</v>
      </c>
      <c r="B926">
        <v>118</v>
      </c>
      <c r="C926" s="1">
        <v>44401.822426446757</v>
      </c>
      <c r="D926" s="1">
        <v>44401.826785740741</v>
      </c>
      <c r="E926">
        <v>376.64299999999997</v>
      </c>
    </row>
    <row r="927" spans="1:5" x14ac:dyDescent="0.25">
      <c r="A927" t="s">
        <v>11</v>
      </c>
      <c r="B927">
        <v>116</v>
      </c>
      <c r="C927" s="1">
        <v>44401.884605578707</v>
      </c>
      <c r="D927" s="1">
        <v>44401.888556712962</v>
      </c>
      <c r="E927">
        <v>341.37799999999999</v>
      </c>
    </row>
    <row r="928" spans="1:5" x14ac:dyDescent="0.25">
      <c r="A928" t="s">
        <v>8</v>
      </c>
      <c r="B928">
        <v>100</v>
      </c>
      <c r="C928" s="1">
        <v>44401.884985578705</v>
      </c>
      <c r="D928" s="1">
        <v>44401.886903553241</v>
      </c>
      <c r="E928">
        <v>165.71299999999999</v>
      </c>
    </row>
    <row r="929" spans="1:5" x14ac:dyDescent="0.25">
      <c r="A929" t="s">
        <v>6</v>
      </c>
      <c r="B929">
        <v>133</v>
      </c>
      <c r="C929" s="1">
        <v>44401.885864039352</v>
      </c>
      <c r="D929" s="1">
        <v>44401.889800092591</v>
      </c>
      <c r="E929">
        <v>340.07600000000002</v>
      </c>
    </row>
    <row r="930" spans="1:5" x14ac:dyDescent="0.25">
      <c r="A930" t="s">
        <v>7</v>
      </c>
      <c r="B930">
        <v>122</v>
      </c>
      <c r="C930" s="1">
        <v>44401.886922766207</v>
      </c>
      <c r="D930" s="1">
        <v>44401.890994201392</v>
      </c>
      <c r="E930">
        <v>351.77199999999999</v>
      </c>
    </row>
    <row r="931" spans="1:5" x14ac:dyDescent="0.25">
      <c r="A931" t="s">
        <v>5</v>
      </c>
      <c r="B931">
        <v>126</v>
      </c>
      <c r="C931" s="1">
        <v>44401.888417048613</v>
      </c>
      <c r="D931" s="1">
        <v>44401.892066631946</v>
      </c>
      <c r="E931">
        <v>315.32400000000001</v>
      </c>
    </row>
    <row r="932" spans="1:5" x14ac:dyDescent="0.25">
      <c r="A932" t="s">
        <v>9</v>
      </c>
      <c r="B932">
        <v>119</v>
      </c>
      <c r="C932" s="1">
        <v>44401.889573368055</v>
      </c>
      <c r="D932" s="1">
        <v>44401.89376579861</v>
      </c>
      <c r="E932">
        <v>362.226</v>
      </c>
    </row>
    <row r="933" spans="1:5" x14ac:dyDescent="0.25">
      <c r="A933" t="s">
        <v>10</v>
      </c>
      <c r="B933">
        <v>116</v>
      </c>
      <c r="C933" s="1">
        <v>44401.948310439817</v>
      </c>
      <c r="D933" s="1">
        <v>44401.95228888889</v>
      </c>
      <c r="E933">
        <v>343.738</v>
      </c>
    </row>
    <row r="934" spans="1:5" x14ac:dyDescent="0.25">
      <c r="A934" t="s">
        <v>0</v>
      </c>
      <c r="B934">
        <v>101</v>
      </c>
      <c r="C934" s="1">
        <v>44401.949924236113</v>
      </c>
      <c r="D934" s="1">
        <v>44401.953651238429</v>
      </c>
      <c r="E934">
        <v>322.01400000000001</v>
      </c>
    </row>
    <row r="935" spans="1:5" x14ac:dyDescent="0.25">
      <c r="A935" t="s">
        <v>8</v>
      </c>
      <c r="B935">
        <v>101</v>
      </c>
      <c r="C935" s="1">
        <v>44401.950223321757</v>
      </c>
      <c r="D935" s="1">
        <v>44401.954471249999</v>
      </c>
      <c r="E935">
        <v>367.02</v>
      </c>
    </row>
    <row r="936" spans="1:5" x14ac:dyDescent="0.25">
      <c r="A936" t="s">
        <v>11</v>
      </c>
      <c r="B936">
        <v>117</v>
      </c>
      <c r="C936" s="1">
        <v>44401.951054803241</v>
      </c>
      <c r="D936" s="1">
        <v>44401.95548759259</v>
      </c>
      <c r="E936">
        <v>382.99299999999999</v>
      </c>
    </row>
    <row r="937" spans="1:5" x14ac:dyDescent="0.25">
      <c r="A937" t="s">
        <v>6</v>
      </c>
      <c r="B937">
        <v>134</v>
      </c>
      <c r="C937" s="1">
        <v>44401.953626539354</v>
      </c>
      <c r="D937" s="1">
        <v>44401.956675613423</v>
      </c>
      <c r="E937">
        <v>263.44</v>
      </c>
    </row>
    <row r="938" spans="1:5" x14ac:dyDescent="0.25">
      <c r="A938" t="s">
        <v>7</v>
      </c>
      <c r="B938">
        <v>123</v>
      </c>
      <c r="C938" s="1">
        <v>44401.9542358912</v>
      </c>
      <c r="D938" s="1">
        <v>44401.958100347219</v>
      </c>
      <c r="E938">
        <v>333.88900000000001</v>
      </c>
    </row>
    <row r="939" spans="1:5" x14ac:dyDescent="0.25">
      <c r="A939" t="s">
        <v>5</v>
      </c>
      <c r="B939">
        <v>127</v>
      </c>
      <c r="C939" s="1">
        <v>44401.955529432867</v>
      </c>
      <c r="D939" s="1">
        <v>44401.959480138888</v>
      </c>
      <c r="E939">
        <v>341.34100000000001</v>
      </c>
    </row>
    <row r="940" spans="1:5" x14ac:dyDescent="0.25">
      <c r="A940" t="s">
        <v>9</v>
      </c>
      <c r="B940">
        <v>120</v>
      </c>
      <c r="C940" s="1">
        <v>44401.956437407411</v>
      </c>
      <c r="D940" s="1">
        <v>44401.960876597223</v>
      </c>
      <c r="E940">
        <v>383.54599999999999</v>
      </c>
    </row>
    <row r="941" spans="1:5" x14ac:dyDescent="0.25">
      <c r="A941" t="s">
        <v>10</v>
      </c>
      <c r="B941">
        <v>117</v>
      </c>
      <c r="C941" s="1">
        <v>44402.014810960645</v>
      </c>
      <c r="D941" s="1">
        <v>44402.019222187497</v>
      </c>
      <c r="E941">
        <v>381.13</v>
      </c>
    </row>
    <row r="942" spans="1:5" x14ac:dyDescent="0.25">
      <c r="A942" t="s">
        <v>0</v>
      </c>
      <c r="B942">
        <v>102</v>
      </c>
      <c r="C942" s="1">
        <v>44402.016179293983</v>
      </c>
      <c r="D942" s="1">
        <v>44402.020532118055</v>
      </c>
      <c r="E942">
        <v>376.084</v>
      </c>
    </row>
    <row r="943" spans="1:5" x14ac:dyDescent="0.25">
      <c r="A943" t="s">
        <v>8</v>
      </c>
      <c r="B943">
        <v>102</v>
      </c>
      <c r="C943" s="1">
        <v>44402.016856076392</v>
      </c>
      <c r="D943" s="1">
        <v>44402.021292812497</v>
      </c>
      <c r="E943">
        <v>383.33499999999998</v>
      </c>
    </row>
    <row r="944" spans="1:5" x14ac:dyDescent="0.25">
      <c r="A944" t="s">
        <v>11</v>
      </c>
      <c r="B944">
        <v>118</v>
      </c>
      <c r="C944" s="1">
        <v>44402.018000555552</v>
      </c>
      <c r="D944" s="1">
        <v>44402.022400740738</v>
      </c>
      <c r="E944">
        <v>380.17599999999999</v>
      </c>
    </row>
    <row r="945" spans="1:5" x14ac:dyDescent="0.25">
      <c r="A945" t="s">
        <v>6</v>
      </c>
      <c r="B945">
        <v>135</v>
      </c>
      <c r="C945" s="1">
        <v>44402.02053814815</v>
      </c>
      <c r="D945" s="1">
        <v>44402.024423784722</v>
      </c>
      <c r="E945">
        <v>335.71800000000002</v>
      </c>
    </row>
    <row r="946" spans="1:5" x14ac:dyDescent="0.25">
      <c r="A946" t="s">
        <v>7</v>
      </c>
      <c r="B946">
        <v>124</v>
      </c>
      <c r="C946" s="1">
        <v>44402.021045694448</v>
      </c>
      <c r="D946" s="1">
        <v>44402.025450532405</v>
      </c>
      <c r="E946">
        <v>380.57799999999997</v>
      </c>
    </row>
    <row r="947" spans="1:5" x14ac:dyDescent="0.25">
      <c r="A947" t="s">
        <v>5</v>
      </c>
      <c r="B947">
        <v>128</v>
      </c>
      <c r="C947" s="1">
        <v>44402.022265081017</v>
      </c>
      <c r="D947" s="1">
        <v>44402.026664016201</v>
      </c>
      <c r="E947">
        <v>380.06799999999998</v>
      </c>
    </row>
    <row r="948" spans="1:5" x14ac:dyDescent="0.25">
      <c r="A948" t="s">
        <v>9</v>
      </c>
      <c r="B948">
        <v>121</v>
      </c>
      <c r="C948" s="1">
        <v>44402.023632847224</v>
      </c>
      <c r="D948" s="1">
        <v>44402.02685765046</v>
      </c>
      <c r="E948">
        <v>278.62299999999999</v>
      </c>
    </row>
    <row r="949" spans="1:5" x14ac:dyDescent="0.25">
      <c r="A949" t="s">
        <v>10</v>
      </c>
      <c r="B949">
        <v>118</v>
      </c>
      <c r="C949" s="1">
        <v>44402.081873773146</v>
      </c>
      <c r="D949" s="1">
        <v>44402.086168391201</v>
      </c>
      <c r="E949">
        <v>371.05500000000001</v>
      </c>
    </row>
    <row r="950" spans="1:5" x14ac:dyDescent="0.25">
      <c r="A950" t="s">
        <v>0</v>
      </c>
      <c r="B950">
        <v>103</v>
      </c>
      <c r="C950" s="1">
        <v>44402.082888391204</v>
      </c>
      <c r="D950" s="1">
        <v>44402.08719716435</v>
      </c>
      <c r="E950">
        <v>372.27800000000002</v>
      </c>
    </row>
    <row r="951" spans="1:5" x14ac:dyDescent="0.25">
      <c r="A951" t="s">
        <v>8</v>
      </c>
      <c r="B951">
        <v>103</v>
      </c>
      <c r="C951" s="1">
        <v>44402.083663321762</v>
      </c>
      <c r="D951" s="1">
        <v>44402.088008645835</v>
      </c>
      <c r="E951">
        <v>375.43599999999998</v>
      </c>
    </row>
    <row r="952" spans="1:5" x14ac:dyDescent="0.25">
      <c r="A952" t="s">
        <v>11</v>
      </c>
      <c r="B952">
        <v>119</v>
      </c>
      <c r="C952" s="1">
        <v>44402.084853692133</v>
      </c>
      <c r="D952" s="1">
        <v>44402.089191458334</v>
      </c>
      <c r="E952">
        <v>374.78300000000002</v>
      </c>
    </row>
    <row r="953" spans="1:5" x14ac:dyDescent="0.25">
      <c r="A953" t="s">
        <v>6</v>
      </c>
      <c r="B953">
        <v>136</v>
      </c>
      <c r="C953" s="1">
        <v>44402.087236203704</v>
      </c>
      <c r="D953" s="1">
        <v>44402.091569270837</v>
      </c>
      <c r="E953">
        <v>374.37700000000001</v>
      </c>
    </row>
    <row r="954" spans="1:5" x14ac:dyDescent="0.25">
      <c r="A954" t="s">
        <v>7</v>
      </c>
      <c r="B954">
        <v>125</v>
      </c>
      <c r="C954" s="1">
        <v>44402.088214456016</v>
      </c>
      <c r="D954" s="1">
        <v>44402.091537233799</v>
      </c>
      <c r="E954">
        <v>287.08800000000002</v>
      </c>
    </row>
    <row r="955" spans="1:5" x14ac:dyDescent="0.25">
      <c r="A955" t="s">
        <v>10</v>
      </c>
      <c r="B955">
        <v>119</v>
      </c>
      <c r="C955" s="1">
        <v>44402.148737557873</v>
      </c>
      <c r="D955" s="1">
        <v>44402.153172951388</v>
      </c>
      <c r="E955">
        <v>383.21800000000002</v>
      </c>
    </row>
    <row r="956" spans="1:5" x14ac:dyDescent="0.25">
      <c r="A956" t="s">
        <v>0</v>
      </c>
      <c r="B956">
        <v>104</v>
      </c>
      <c r="C956" s="1">
        <v>44402.149893078706</v>
      </c>
      <c r="D956" s="1">
        <v>44402.153199560184</v>
      </c>
      <c r="E956">
        <v>285.68099999999998</v>
      </c>
    </row>
    <row r="957" spans="1:5" x14ac:dyDescent="0.25">
      <c r="A957" t="s">
        <v>8</v>
      </c>
      <c r="B957">
        <v>104</v>
      </c>
      <c r="C957" s="1">
        <v>44402.150848831021</v>
      </c>
      <c r="D957" s="1">
        <v>44402.153799629632</v>
      </c>
      <c r="E957">
        <v>254.94900000000001</v>
      </c>
    </row>
    <row r="958" spans="1:5" x14ac:dyDescent="0.25">
      <c r="A958" t="s">
        <v>11</v>
      </c>
      <c r="B958">
        <v>120</v>
      </c>
      <c r="C958" s="1">
        <v>44402.152572083331</v>
      </c>
      <c r="D958" s="1">
        <v>44402.154329594909</v>
      </c>
      <c r="E958">
        <v>151.84899999999999</v>
      </c>
    </row>
    <row r="959" spans="1:5" x14ac:dyDescent="0.25">
      <c r="A959" t="s">
        <v>10</v>
      </c>
      <c r="B959">
        <v>120</v>
      </c>
      <c r="C959" s="1">
        <v>44402.216001666668</v>
      </c>
      <c r="D959" s="1">
        <v>44402.219005914354</v>
      </c>
      <c r="E959">
        <v>259.56700000000001</v>
      </c>
    </row>
    <row r="960" spans="1:5" x14ac:dyDescent="0.25">
      <c r="A960" t="s">
        <v>5</v>
      </c>
      <c r="B960">
        <v>129</v>
      </c>
      <c r="C960" s="1">
        <v>44402.716691099537</v>
      </c>
      <c r="D960" s="1">
        <v>44402.718519224538</v>
      </c>
      <c r="E960">
        <v>157.94999999999999</v>
      </c>
    </row>
    <row r="961" spans="1:5" x14ac:dyDescent="0.25">
      <c r="A961" t="s">
        <v>9</v>
      </c>
      <c r="B961">
        <v>122</v>
      </c>
      <c r="C961" s="1">
        <v>44402.717289930559</v>
      </c>
      <c r="D961" s="1">
        <v>44402.720676249999</v>
      </c>
      <c r="E961">
        <v>292.57900000000001</v>
      </c>
    </row>
    <row r="962" spans="1:5" x14ac:dyDescent="0.25">
      <c r="A962" t="s">
        <v>6</v>
      </c>
      <c r="B962">
        <v>137</v>
      </c>
      <c r="C962" s="1">
        <v>44402.780229050928</v>
      </c>
      <c r="D962" s="1">
        <v>44402.783882974538</v>
      </c>
      <c r="E962">
        <v>315.69900000000001</v>
      </c>
    </row>
    <row r="963" spans="1:5" x14ac:dyDescent="0.25">
      <c r="A963" t="s">
        <v>7</v>
      </c>
      <c r="B963">
        <v>126</v>
      </c>
      <c r="C963" s="1">
        <v>44402.781115972219</v>
      </c>
      <c r="D963" s="1">
        <v>44402.785132835648</v>
      </c>
      <c r="E963">
        <v>347.05700000000002</v>
      </c>
    </row>
    <row r="964" spans="1:5" x14ac:dyDescent="0.25">
      <c r="A964" t="s">
        <v>5</v>
      </c>
      <c r="B964">
        <v>130</v>
      </c>
      <c r="C964" s="1">
        <v>44402.781889756945</v>
      </c>
      <c r="D964" s="1">
        <v>44402.786315659723</v>
      </c>
      <c r="E964">
        <v>382.399</v>
      </c>
    </row>
    <row r="965" spans="1:5" x14ac:dyDescent="0.25">
      <c r="A965" t="s">
        <v>9</v>
      </c>
      <c r="B965">
        <v>123</v>
      </c>
      <c r="C965" s="1">
        <v>44402.783377685184</v>
      </c>
      <c r="D965" s="1">
        <v>44402.787812048613</v>
      </c>
      <c r="E965">
        <v>383.12799999999999</v>
      </c>
    </row>
    <row r="966" spans="1:5" x14ac:dyDescent="0.25">
      <c r="A966" t="s">
        <v>11</v>
      </c>
      <c r="B966">
        <v>121</v>
      </c>
      <c r="C966" s="1">
        <v>44402.846162094909</v>
      </c>
      <c r="D966" s="1">
        <v>44402.849322245369</v>
      </c>
      <c r="E966">
        <v>273.03699999999998</v>
      </c>
    </row>
    <row r="967" spans="1:5" x14ac:dyDescent="0.25">
      <c r="A967" t="s">
        <v>6</v>
      </c>
      <c r="B967">
        <v>138</v>
      </c>
      <c r="C967" s="1">
        <v>44402.846627453706</v>
      </c>
      <c r="D967" s="1">
        <v>44402.850901284721</v>
      </c>
      <c r="E967">
        <v>369.25900000000001</v>
      </c>
    </row>
    <row r="968" spans="1:5" x14ac:dyDescent="0.25">
      <c r="A968" t="s">
        <v>7</v>
      </c>
      <c r="B968">
        <v>127</v>
      </c>
      <c r="C968" s="1">
        <v>44402.847750868059</v>
      </c>
      <c r="D968" s="1">
        <v>44402.852033819443</v>
      </c>
      <c r="E968">
        <v>370.04700000000003</v>
      </c>
    </row>
    <row r="969" spans="1:5" x14ac:dyDescent="0.25">
      <c r="A969" t="s">
        <v>5</v>
      </c>
      <c r="B969">
        <v>131</v>
      </c>
      <c r="C969" s="1">
        <v>44402.849189224537</v>
      </c>
      <c r="D969" s="1">
        <v>44402.853043449075</v>
      </c>
      <c r="E969">
        <v>333.005</v>
      </c>
    </row>
    <row r="970" spans="1:5" x14ac:dyDescent="0.25">
      <c r="A970" t="s">
        <v>9</v>
      </c>
      <c r="B970">
        <v>124</v>
      </c>
      <c r="C970" s="1">
        <v>44402.850501458335</v>
      </c>
      <c r="D970" s="1">
        <v>44402.854687372688</v>
      </c>
      <c r="E970">
        <v>361.66199999999998</v>
      </c>
    </row>
    <row r="971" spans="1:5" x14ac:dyDescent="0.25">
      <c r="A971" t="s">
        <v>10</v>
      </c>
      <c r="B971">
        <v>121</v>
      </c>
      <c r="C971" s="1">
        <v>44402.90989505787</v>
      </c>
      <c r="D971" s="1">
        <v>44402.913023692126</v>
      </c>
      <c r="E971">
        <v>270.31400000000002</v>
      </c>
    </row>
    <row r="972" spans="1:5" x14ac:dyDescent="0.25">
      <c r="A972" t="s">
        <v>0</v>
      </c>
      <c r="B972">
        <v>105</v>
      </c>
      <c r="C972" s="1">
        <v>44402.911470266205</v>
      </c>
      <c r="D972" s="1">
        <v>44402.914461250002</v>
      </c>
      <c r="E972">
        <v>258.42099999999999</v>
      </c>
    </row>
    <row r="973" spans="1:5" x14ac:dyDescent="0.25">
      <c r="A973" t="s">
        <v>8</v>
      </c>
      <c r="B973">
        <v>105</v>
      </c>
      <c r="C973" s="1">
        <v>44402.911488796293</v>
      </c>
      <c r="D973" s="1">
        <v>44402.915430648151</v>
      </c>
      <c r="E973">
        <v>340.57600000000002</v>
      </c>
    </row>
    <row r="974" spans="1:5" x14ac:dyDescent="0.25">
      <c r="A974" t="s">
        <v>11</v>
      </c>
      <c r="B974">
        <v>122</v>
      </c>
      <c r="C974" s="1">
        <v>44402.912081354167</v>
      </c>
      <c r="D974" s="1">
        <v>44402.916502812499</v>
      </c>
      <c r="E974">
        <v>382.01400000000001</v>
      </c>
    </row>
    <row r="975" spans="1:5" x14ac:dyDescent="0.25">
      <c r="A975" t="s">
        <v>6</v>
      </c>
      <c r="B975">
        <v>139</v>
      </c>
      <c r="C975" s="1">
        <v>44402.914375312503</v>
      </c>
      <c r="D975" s="1">
        <v>44402.917574953703</v>
      </c>
      <c r="E975">
        <v>276.45</v>
      </c>
    </row>
    <row r="976" spans="1:5" x14ac:dyDescent="0.25">
      <c r="A976" t="s">
        <v>7</v>
      </c>
      <c r="B976">
        <v>128</v>
      </c>
      <c r="C976" s="1">
        <v>44402.915144699073</v>
      </c>
      <c r="D976" s="1">
        <v>44402.918950810184</v>
      </c>
      <c r="E976">
        <v>328.84800000000001</v>
      </c>
    </row>
    <row r="977" spans="1:5" x14ac:dyDescent="0.25">
      <c r="A977" t="s">
        <v>5</v>
      </c>
      <c r="B977">
        <v>132</v>
      </c>
      <c r="C977" s="1">
        <v>44402.916533703705</v>
      </c>
      <c r="D977" s="1">
        <v>44402.920243287037</v>
      </c>
      <c r="E977">
        <v>320.50799999999998</v>
      </c>
    </row>
    <row r="978" spans="1:5" x14ac:dyDescent="0.25">
      <c r="A978" t="s">
        <v>9</v>
      </c>
      <c r="B978">
        <v>125</v>
      </c>
      <c r="C978" s="1">
        <v>44402.917463854166</v>
      </c>
      <c r="D978" s="1">
        <v>44402.921838587965</v>
      </c>
      <c r="E978">
        <v>377.97699999999998</v>
      </c>
    </row>
    <row r="979" spans="1:5" x14ac:dyDescent="0.25">
      <c r="A979" t="s">
        <v>10</v>
      </c>
      <c r="B979">
        <v>122</v>
      </c>
      <c r="C979" s="1">
        <v>44402.975804803238</v>
      </c>
      <c r="D979" s="1">
        <v>44402.980241655096</v>
      </c>
      <c r="E979">
        <v>383.34399999999999</v>
      </c>
    </row>
    <row r="980" spans="1:5" x14ac:dyDescent="0.25">
      <c r="A980" t="s">
        <v>0</v>
      </c>
      <c r="B980">
        <v>106</v>
      </c>
      <c r="C980" s="1">
        <v>44402.977295393517</v>
      </c>
      <c r="D980" s="1">
        <v>44402.981566736111</v>
      </c>
      <c r="E980">
        <v>369.04500000000002</v>
      </c>
    </row>
    <row r="981" spans="1:5" x14ac:dyDescent="0.25">
      <c r="A981" t="s">
        <v>8</v>
      </c>
      <c r="B981">
        <v>106</v>
      </c>
      <c r="C981" s="1">
        <v>44402.977891006944</v>
      </c>
      <c r="D981" s="1">
        <v>44402.982316354166</v>
      </c>
      <c r="E981">
        <v>382.35</v>
      </c>
    </row>
    <row r="982" spans="1:5" x14ac:dyDescent="0.25">
      <c r="A982" t="s">
        <v>11</v>
      </c>
      <c r="B982">
        <v>123</v>
      </c>
      <c r="C982" s="1">
        <v>44402.978982118053</v>
      </c>
      <c r="D982" s="1">
        <v>44402.983369525464</v>
      </c>
      <c r="E982">
        <v>379.072</v>
      </c>
    </row>
    <row r="983" spans="1:5" x14ac:dyDescent="0.25">
      <c r="A983" t="s">
        <v>6</v>
      </c>
      <c r="B983">
        <v>140</v>
      </c>
      <c r="C983" s="1">
        <v>44402.981616527781</v>
      </c>
      <c r="D983" s="1">
        <v>44402.985095324075</v>
      </c>
      <c r="E983">
        <v>300.56900000000002</v>
      </c>
    </row>
    <row r="984" spans="1:5" x14ac:dyDescent="0.25">
      <c r="A984" t="s">
        <v>7</v>
      </c>
      <c r="B984">
        <v>129</v>
      </c>
      <c r="C984" s="1">
        <v>44402.982095729167</v>
      </c>
      <c r="D984" s="1">
        <v>44402.986339849536</v>
      </c>
      <c r="E984">
        <v>366.69200000000001</v>
      </c>
    </row>
    <row r="985" spans="1:5" x14ac:dyDescent="0.25">
      <c r="A985" t="s">
        <v>5</v>
      </c>
      <c r="B985">
        <v>133</v>
      </c>
      <c r="C985" s="1">
        <v>44402.983290277778</v>
      </c>
      <c r="D985" s="1">
        <v>44402.987687766203</v>
      </c>
      <c r="E985">
        <v>379.94299999999998</v>
      </c>
    </row>
    <row r="986" spans="1:5" x14ac:dyDescent="0.25">
      <c r="A986" t="s">
        <v>9</v>
      </c>
      <c r="B986">
        <v>126</v>
      </c>
      <c r="C986" s="1">
        <v>44402.98437662037</v>
      </c>
      <c r="D986" s="1">
        <v>44402.988419942129</v>
      </c>
      <c r="E986">
        <v>349.34300000000002</v>
      </c>
    </row>
    <row r="987" spans="1:5" x14ac:dyDescent="0.25">
      <c r="A987" t="s">
        <v>10</v>
      </c>
      <c r="B987">
        <v>123</v>
      </c>
      <c r="C987" s="1">
        <v>44403.042819618058</v>
      </c>
      <c r="D987" s="1">
        <v>44403.047110775464</v>
      </c>
      <c r="E987">
        <v>370.755</v>
      </c>
    </row>
    <row r="988" spans="1:5" x14ac:dyDescent="0.25">
      <c r="A988" t="s">
        <v>0</v>
      </c>
      <c r="B988">
        <v>107</v>
      </c>
      <c r="C988" s="1">
        <v>44403.043928553241</v>
      </c>
      <c r="D988" s="1">
        <v>44403.048294791668</v>
      </c>
      <c r="E988">
        <v>377.24299999999999</v>
      </c>
    </row>
    <row r="989" spans="1:5" x14ac:dyDescent="0.25">
      <c r="A989" t="s">
        <v>8</v>
      </c>
      <c r="B989">
        <v>107</v>
      </c>
      <c r="C989" s="1">
        <v>44403.044682881948</v>
      </c>
      <c r="D989" s="1">
        <v>44403.049098414354</v>
      </c>
      <c r="E989">
        <v>381.50200000000001</v>
      </c>
    </row>
    <row r="990" spans="1:5" x14ac:dyDescent="0.25">
      <c r="A990" t="s">
        <v>11</v>
      </c>
      <c r="B990">
        <v>124</v>
      </c>
      <c r="C990" s="1">
        <v>44403.045857245372</v>
      </c>
      <c r="D990" s="1">
        <v>44403.050288854167</v>
      </c>
      <c r="E990">
        <v>382.89100000000002</v>
      </c>
    </row>
    <row r="991" spans="1:5" x14ac:dyDescent="0.25">
      <c r="A991" t="s">
        <v>6</v>
      </c>
      <c r="B991">
        <v>141</v>
      </c>
      <c r="C991" s="1">
        <v>44403.048237430557</v>
      </c>
      <c r="D991" s="1">
        <v>44403.052657685184</v>
      </c>
      <c r="E991">
        <v>381.91</v>
      </c>
    </row>
    <row r="992" spans="1:5" x14ac:dyDescent="0.25">
      <c r="A992" t="s">
        <v>7</v>
      </c>
      <c r="B992">
        <v>130</v>
      </c>
      <c r="C992" s="1">
        <v>44403.048956527775</v>
      </c>
      <c r="D992" s="1">
        <v>44403.053082361112</v>
      </c>
      <c r="E992">
        <v>356.47199999999998</v>
      </c>
    </row>
    <row r="993" spans="1:5" x14ac:dyDescent="0.25">
      <c r="A993" t="s">
        <v>5</v>
      </c>
      <c r="B993">
        <v>134</v>
      </c>
      <c r="C993" s="1">
        <v>44403.050512534719</v>
      </c>
      <c r="D993" s="1">
        <v>44403.053702152778</v>
      </c>
      <c r="E993">
        <v>275.58300000000003</v>
      </c>
    </row>
    <row r="994" spans="1:5" x14ac:dyDescent="0.25">
      <c r="A994" t="s">
        <v>10</v>
      </c>
      <c r="B994">
        <v>124</v>
      </c>
      <c r="C994" s="1">
        <v>44403.109756504629</v>
      </c>
      <c r="D994" s="1">
        <v>44403.114174050927</v>
      </c>
      <c r="E994">
        <v>381.67599999999999</v>
      </c>
    </row>
    <row r="995" spans="1:5" x14ac:dyDescent="0.25">
      <c r="A995" t="s">
        <v>0</v>
      </c>
      <c r="B995">
        <v>108</v>
      </c>
      <c r="C995" s="1">
        <v>44403.110766261576</v>
      </c>
      <c r="D995" s="1">
        <v>44403.114649791663</v>
      </c>
      <c r="E995">
        <v>335.536</v>
      </c>
    </row>
    <row r="996" spans="1:5" x14ac:dyDescent="0.25">
      <c r="A996" t="s">
        <v>8</v>
      </c>
      <c r="B996">
        <v>108</v>
      </c>
      <c r="C996" s="1">
        <v>44403.111612071756</v>
      </c>
      <c r="D996" s="1">
        <v>44403.115386516205</v>
      </c>
      <c r="E996">
        <v>326.11099999999999</v>
      </c>
    </row>
    <row r="997" spans="1:5" x14ac:dyDescent="0.25">
      <c r="A997" t="s">
        <v>11</v>
      </c>
      <c r="B997">
        <v>125</v>
      </c>
      <c r="C997" s="1">
        <v>44403.112958078702</v>
      </c>
      <c r="D997" s="1">
        <v>44403.116353275465</v>
      </c>
      <c r="E997">
        <v>293.34500000000003</v>
      </c>
    </row>
    <row r="998" spans="1:5" x14ac:dyDescent="0.25">
      <c r="A998" t="s">
        <v>6</v>
      </c>
      <c r="B998">
        <v>142</v>
      </c>
      <c r="C998" s="1">
        <v>44403.115830844908</v>
      </c>
      <c r="D998" s="1">
        <v>44403.118158541663</v>
      </c>
      <c r="E998">
        <v>201.11199999999999</v>
      </c>
    </row>
    <row r="999" spans="1:5" x14ac:dyDescent="0.25">
      <c r="A999" t="s">
        <v>10</v>
      </c>
      <c r="B999">
        <v>125</v>
      </c>
      <c r="C999" s="1">
        <v>44403.17670527778</v>
      </c>
      <c r="D999" s="1">
        <v>44403.18063091435</v>
      </c>
      <c r="E999">
        <v>339.17599999999999</v>
      </c>
    </row>
    <row r="1000" spans="1:5" x14ac:dyDescent="0.25">
      <c r="A1000" t="s">
        <v>9</v>
      </c>
      <c r="B1000">
        <v>127</v>
      </c>
      <c r="C1000" s="1">
        <v>44403.679496585646</v>
      </c>
      <c r="D1000" s="1">
        <v>44403.680875821759</v>
      </c>
      <c r="E1000">
        <v>119.166</v>
      </c>
    </row>
    <row r="1001" spans="1:5" x14ac:dyDescent="0.25">
      <c r="A1001" t="s">
        <v>6</v>
      </c>
      <c r="B1001">
        <v>143</v>
      </c>
      <c r="C1001" s="1">
        <v>44403.742342731479</v>
      </c>
      <c r="D1001" s="1">
        <v>44403.74413741898</v>
      </c>
      <c r="E1001">
        <v>155.06100000000001</v>
      </c>
    </row>
    <row r="1002" spans="1:5" x14ac:dyDescent="0.25">
      <c r="A1002" t="s">
        <v>7</v>
      </c>
      <c r="B1002">
        <v>131</v>
      </c>
      <c r="C1002" s="1">
        <v>44403.742754166669</v>
      </c>
      <c r="D1002" s="1">
        <v>44403.745801990743</v>
      </c>
      <c r="E1002">
        <v>263.33199999999999</v>
      </c>
    </row>
    <row r="1003" spans="1:5" x14ac:dyDescent="0.25">
      <c r="A1003" t="s">
        <v>5</v>
      </c>
      <c r="B1003">
        <v>135</v>
      </c>
      <c r="C1003" s="1">
        <v>44403.743045856485</v>
      </c>
      <c r="D1003" s="1">
        <v>44403.747281736112</v>
      </c>
      <c r="E1003">
        <v>365.98</v>
      </c>
    </row>
    <row r="1004" spans="1:5" x14ac:dyDescent="0.25">
      <c r="A1004" t="s">
        <v>9</v>
      </c>
      <c r="B1004">
        <v>128</v>
      </c>
      <c r="C1004" s="1">
        <v>44403.744433055559</v>
      </c>
      <c r="D1004" s="1">
        <v>44403.748819016204</v>
      </c>
      <c r="E1004">
        <v>378.94799999999998</v>
      </c>
    </row>
    <row r="1005" spans="1:5" x14ac:dyDescent="0.25">
      <c r="A1005" t="s">
        <v>6</v>
      </c>
      <c r="B1005">
        <v>144</v>
      </c>
      <c r="C1005" s="1">
        <v>44403.807538657406</v>
      </c>
      <c r="D1005" s="1">
        <v>44403.811966851848</v>
      </c>
      <c r="E1005">
        <v>382.596</v>
      </c>
    </row>
    <row r="1006" spans="1:5" x14ac:dyDescent="0.25">
      <c r="A1006" t="s">
        <v>11</v>
      </c>
      <c r="B1006">
        <v>126</v>
      </c>
      <c r="C1006" s="1">
        <v>44403.808560671299</v>
      </c>
      <c r="D1006" s="1">
        <v>44403.809354178244</v>
      </c>
      <c r="E1006">
        <v>68.558999999999997</v>
      </c>
    </row>
    <row r="1007" spans="1:5" x14ac:dyDescent="0.25">
      <c r="A1007" t="s">
        <v>7</v>
      </c>
      <c r="B1007">
        <v>132</v>
      </c>
      <c r="C1007" s="1">
        <v>44403.80865914352</v>
      </c>
      <c r="D1007" s="1">
        <v>44403.813078645835</v>
      </c>
      <c r="E1007">
        <v>381.84500000000003</v>
      </c>
    </row>
    <row r="1008" spans="1:5" x14ac:dyDescent="0.25">
      <c r="A1008" t="s">
        <v>5</v>
      </c>
      <c r="B1008">
        <v>136</v>
      </c>
      <c r="C1008" s="1">
        <v>44403.809956157405</v>
      </c>
      <c r="D1008" s="1">
        <v>44403.814080659722</v>
      </c>
      <c r="E1008">
        <v>356.35700000000003</v>
      </c>
    </row>
    <row r="1009" spans="1:5" x14ac:dyDescent="0.25">
      <c r="A1009" t="s">
        <v>9</v>
      </c>
      <c r="B1009">
        <v>129</v>
      </c>
      <c r="C1009" s="1">
        <v>44403.811394074073</v>
      </c>
      <c r="D1009" s="1">
        <v>44403.815650659722</v>
      </c>
      <c r="E1009">
        <v>367.76900000000001</v>
      </c>
    </row>
    <row r="1010" spans="1:5" x14ac:dyDescent="0.25">
      <c r="A1010" t="s">
        <v>8</v>
      </c>
      <c r="B1010">
        <v>109</v>
      </c>
      <c r="C1010" s="1">
        <v>44403.872963171299</v>
      </c>
      <c r="D1010" s="1">
        <v>44403.876266053237</v>
      </c>
      <c r="E1010">
        <v>285.37</v>
      </c>
    </row>
    <row r="1011" spans="1:5" x14ac:dyDescent="0.25">
      <c r="A1011" t="s">
        <v>11</v>
      </c>
      <c r="B1011">
        <v>127</v>
      </c>
      <c r="C1011" s="1">
        <v>44403.873202557872</v>
      </c>
      <c r="D1011" s="1">
        <v>44403.877495219909</v>
      </c>
      <c r="E1011">
        <v>370.88600000000002</v>
      </c>
    </row>
    <row r="1012" spans="1:5" x14ac:dyDescent="0.25">
      <c r="A1012" t="s">
        <v>0</v>
      </c>
      <c r="B1012">
        <v>109</v>
      </c>
      <c r="C1012" s="1">
        <v>44403.873651365742</v>
      </c>
      <c r="D1012" s="1">
        <v>44403.874727326387</v>
      </c>
      <c r="E1012">
        <v>92.962000000000003</v>
      </c>
    </row>
    <row r="1013" spans="1:5" x14ac:dyDescent="0.25">
      <c r="A1013" t="s">
        <v>6</v>
      </c>
      <c r="B1013">
        <v>145</v>
      </c>
      <c r="C1013" s="1">
        <v>44403.875042569445</v>
      </c>
      <c r="D1013" s="1">
        <v>44403.878589780092</v>
      </c>
      <c r="E1013">
        <v>306.47899999999998</v>
      </c>
    </row>
    <row r="1014" spans="1:5" x14ac:dyDescent="0.25">
      <c r="A1014" t="s">
        <v>7</v>
      </c>
      <c r="B1014">
        <v>133</v>
      </c>
      <c r="C1014" s="1">
        <v>44403.875979780096</v>
      </c>
      <c r="D1014" s="1">
        <v>44403.879870891207</v>
      </c>
      <c r="E1014">
        <v>336.19200000000001</v>
      </c>
    </row>
    <row r="1015" spans="1:5" x14ac:dyDescent="0.25">
      <c r="A1015" t="s">
        <v>5</v>
      </c>
      <c r="B1015">
        <v>137</v>
      </c>
      <c r="C1015" s="1">
        <v>44403.877450277774</v>
      </c>
      <c r="D1015" s="1">
        <v>44403.881044479167</v>
      </c>
      <c r="E1015">
        <v>310.53899999999999</v>
      </c>
    </row>
    <row r="1016" spans="1:5" x14ac:dyDescent="0.25">
      <c r="A1016" t="s">
        <v>9</v>
      </c>
      <c r="B1016">
        <v>130</v>
      </c>
      <c r="C1016" s="1">
        <v>44403.878471064818</v>
      </c>
      <c r="D1016" s="1">
        <v>44403.882737812499</v>
      </c>
      <c r="E1016">
        <v>368.64699999999999</v>
      </c>
    </row>
    <row r="1017" spans="1:5" x14ac:dyDescent="0.25">
      <c r="A1017" t="s">
        <v>10</v>
      </c>
      <c r="B1017">
        <v>126</v>
      </c>
      <c r="C1017" s="1">
        <v>44403.936907210649</v>
      </c>
      <c r="D1017" s="1">
        <v>44403.941234872684</v>
      </c>
      <c r="E1017">
        <v>373.91</v>
      </c>
    </row>
    <row r="1018" spans="1:5" x14ac:dyDescent="0.25">
      <c r="A1018" t="s">
        <v>0</v>
      </c>
      <c r="B1018">
        <v>110</v>
      </c>
      <c r="C1018" s="1">
        <v>44403.938485358798</v>
      </c>
      <c r="D1018" s="1">
        <v>44403.94257097222</v>
      </c>
      <c r="E1018">
        <v>352.99799999999999</v>
      </c>
    </row>
    <row r="1019" spans="1:5" x14ac:dyDescent="0.25">
      <c r="A1019" t="s">
        <v>8</v>
      </c>
      <c r="B1019">
        <v>110</v>
      </c>
      <c r="C1019" s="1">
        <v>44403.938957407408</v>
      </c>
      <c r="D1019" s="1">
        <v>44403.943334976851</v>
      </c>
      <c r="E1019">
        <v>378.221</v>
      </c>
    </row>
    <row r="1020" spans="1:5" x14ac:dyDescent="0.25">
      <c r="A1020" t="s">
        <v>11</v>
      </c>
      <c r="B1020">
        <v>128</v>
      </c>
      <c r="C1020" s="1">
        <v>44403.939945925929</v>
      </c>
      <c r="D1020" s="1">
        <v>44403.944351608799</v>
      </c>
      <c r="E1020">
        <v>380.65100000000001</v>
      </c>
    </row>
    <row r="1021" spans="1:5" x14ac:dyDescent="0.25">
      <c r="A1021" t="s">
        <v>6</v>
      </c>
      <c r="B1021">
        <v>146</v>
      </c>
      <c r="C1021" s="1">
        <v>44403.942613900464</v>
      </c>
      <c r="D1021" s="1">
        <v>44403.945769513892</v>
      </c>
      <c r="E1021">
        <v>272.64499999999998</v>
      </c>
    </row>
    <row r="1022" spans="1:5" x14ac:dyDescent="0.25">
      <c r="A1022" t="s">
        <v>7</v>
      </c>
      <c r="B1022">
        <v>134</v>
      </c>
      <c r="C1022" s="1">
        <v>44403.943124745369</v>
      </c>
      <c r="D1022" s="1">
        <v>44403.947153877314</v>
      </c>
      <c r="E1022">
        <v>348.11700000000002</v>
      </c>
    </row>
    <row r="1023" spans="1:5" x14ac:dyDescent="0.25">
      <c r="A1023" t="s">
        <v>5</v>
      </c>
      <c r="B1023">
        <v>138</v>
      </c>
      <c r="C1023" s="1">
        <v>44403.944349155092</v>
      </c>
      <c r="D1023" s="1">
        <v>44403.948555462965</v>
      </c>
      <c r="E1023">
        <v>363.42500000000001</v>
      </c>
    </row>
    <row r="1024" spans="1:5" x14ac:dyDescent="0.25">
      <c r="A1024" t="s">
        <v>9</v>
      </c>
      <c r="B1024">
        <v>131</v>
      </c>
      <c r="C1024" s="1">
        <v>44403.945303564811</v>
      </c>
      <c r="D1024" s="1">
        <v>44403.949673182869</v>
      </c>
      <c r="E1024">
        <v>377.536</v>
      </c>
    </row>
    <row r="1025" spans="1:5" x14ac:dyDescent="0.25">
      <c r="A1025" t="s">
        <v>10</v>
      </c>
      <c r="B1025">
        <v>127</v>
      </c>
      <c r="C1025" s="1">
        <v>44404.003740729167</v>
      </c>
      <c r="D1025" s="1">
        <v>44404.008084120367</v>
      </c>
      <c r="E1025">
        <v>375.26900000000001</v>
      </c>
    </row>
    <row r="1026" spans="1:5" x14ac:dyDescent="0.25">
      <c r="A1026" t="s">
        <v>0</v>
      </c>
      <c r="B1026">
        <v>111</v>
      </c>
      <c r="C1026" s="1">
        <v>44404.004978020836</v>
      </c>
      <c r="D1026" s="1">
        <v>44404.009355347225</v>
      </c>
      <c r="E1026">
        <v>378.20100000000002</v>
      </c>
    </row>
    <row r="1027" spans="1:5" x14ac:dyDescent="0.25">
      <c r="A1027" t="s">
        <v>8</v>
      </c>
      <c r="B1027">
        <v>111</v>
      </c>
      <c r="C1027" s="1">
        <v>44404.005702881943</v>
      </c>
      <c r="D1027" s="1">
        <v>44404.01013746528</v>
      </c>
      <c r="E1027">
        <v>383.14800000000002</v>
      </c>
    </row>
    <row r="1028" spans="1:5" x14ac:dyDescent="0.25">
      <c r="A1028" t="s">
        <v>11</v>
      </c>
      <c r="B1028">
        <v>129</v>
      </c>
      <c r="C1028" s="1">
        <v>44404.006868310185</v>
      </c>
      <c r="D1028" s="1">
        <v>44404.011296041666</v>
      </c>
      <c r="E1028">
        <v>382.55599999999998</v>
      </c>
    </row>
    <row r="1029" spans="1:5" x14ac:dyDescent="0.25">
      <c r="A1029" t="s">
        <v>6</v>
      </c>
      <c r="B1029">
        <v>147</v>
      </c>
      <c r="C1029" s="1">
        <v>44404.009311562499</v>
      </c>
      <c r="D1029" s="1">
        <v>44404.013536863429</v>
      </c>
      <c r="E1029">
        <v>365.06700000000001</v>
      </c>
    </row>
    <row r="1030" spans="1:5" x14ac:dyDescent="0.25">
      <c r="A1030" t="s">
        <v>7</v>
      </c>
      <c r="B1030">
        <v>135</v>
      </c>
      <c r="C1030" s="1">
        <v>44404.009893414353</v>
      </c>
      <c r="D1030" s="1">
        <v>44404.014299120368</v>
      </c>
      <c r="E1030">
        <v>380.65300000000002</v>
      </c>
    </row>
    <row r="1031" spans="1:5" x14ac:dyDescent="0.25">
      <c r="A1031" t="s">
        <v>5</v>
      </c>
      <c r="B1031">
        <v>139</v>
      </c>
      <c r="C1031" s="1">
        <v>44404.011206817129</v>
      </c>
      <c r="D1031" s="1">
        <v>44404.015297233796</v>
      </c>
      <c r="E1031">
        <v>353.41199999999998</v>
      </c>
    </row>
    <row r="1032" spans="1:5" x14ac:dyDescent="0.25">
      <c r="A1032" t="s">
        <v>9</v>
      </c>
      <c r="B1032">
        <v>132</v>
      </c>
      <c r="C1032" s="1">
        <v>44404.013505115741</v>
      </c>
      <c r="D1032" s="1">
        <v>44404.014315162036</v>
      </c>
      <c r="E1032">
        <v>69.988</v>
      </c>
    </row>
    <row r="1033" spans="1:5" x14ac:dyDescent="0.25">
      <c r="A1033" t="s">
        <v>10</v>
      </c>
      <c r="B1033">
        <v>128</v>
      </c>
      <c r="C1033" s="1">
        <v>44404.070762256946</v>
      </c>
      <c r="D1033" s="1">
        <v>44404.075109398145</v>
      </c>
      <c r="E1033">
        <v>375.59300000000002</v>
      </c>
    </row>
    <row r="1034" spans="1:5" x14ac:dyDescent="0.25">
      <c r="A1034" t="s">
        <v>0</v>
      </c>
      <c r="B1034">
        <v>112</v>
      </c>
      <c r="C1034" s="1">
        <v>44404.07173851852</v>
      </c>
      <c r="D1034" s="1">
        <v>44404.075912187502</v>
      </c>
      <c r="E1034">
        <v>360.60399999999998</v>
      </c>
    </row>
    <row r="1035" spans="1:5" x14ac:dyDescent="0.25">
      <c r="A1035" t="s">
        <v>8</v>
      </c>
      <c r="B1035">
        <v>112</v>
      </c>
      <c r="C1035" s="1">
        <v>44404.072537604166</v>
      </c>
      <c r="D1035" s="1">
        <v>44404.076706655091</v>
      </c>
      <c r="E1035">
        <v>360.20600000000002</v>
      </c>
    </row>
    <row r="1036" spans="1:5" x14ac:dyDescent="0.25">
      <c r="A1036" t="s">
        <v>11</v>
      </c>
      <c r="B1036">
        <v>130</v>
      </c>
      <c r="C1036" s="1">
        <v>44404.073770960647</v>
      </c>
      <c r="D1036" s="1">
        <v>44404.077827905094</v>
      </c>
      <c r="E1036">
        <v>350.52</v>
      </c>
    </row>
    <row r="1037" spans="1:5" x14ac:dyDescent="0.25">
      <c r="A1037" t="s">
        <v>6</v>
      </c>
      <c r="B1037">
        <v>148</v>
      </c>
      <c r="C1037" s="1">
        <v>44404.076257499997</v>
      </c>
      <c r="D1037" s="1">
        <v>44404.080074282407</v>
      </c>
      <c r="E1037">
        <v>329.77</v>
      </c>
    </row>
    <row r="1038" spans="1:5" x14ac:dyDescent="0.25">
      <c r="A1038" t="s">
        <v>7</v>
      </c>
      <c r="B1038">
        <v>136</v>
      </c>
      <c r="C1038" s="1">
        <v>44404.078091550924</v>
      </c>
      <c r="D1038" s="1">
        <v>44404.079001863429</v>
      </c>
      <c r="E1038">
        <v>78.650000000000006</v>
      </c>
    </row>
    <row r="1039" spans="1:5" x14ac:dyDescent="0.25">
      <c r="A1039" t="s">
        <v>10</v>
      </c>
      <c r="B1039">
        <v>129</v>
      </c>
      <c r="C1039" s="1">
        <v>44404.137613148145</v>
      </c>
      <c r="D1039" s="1">
        <v>44404.14192840278</v>
      </c>
      <c r="E1039">
        <v>372.83800000000002</v>
      </c>
    </row>
    <row r="1040" spans="1:5" x14ac:dyDescent="0.25">
      <c r="A1040" t="s">
        <v>0</v>
      </c>
      <c r="B1040">
        <v>113</v>
      </c>
      <c r="C1040" s="1">
        <v>44404.139149965275</v>
      </c>
      <c r="D1040" s="1">
        <v>44404.141280162039</v>
      </c>
      <c r="E1040">
        <v>184.04900000000001</v>
      </c>
    </row>
    <row r="1041" spans="1:5" x14ac:dyDescent="0.25">
      <c r="A1041" t="s">
        <v>8</v>
      </c>
      <c r="B1041">
        <v>113</v>
      </c>
      <c r="C1041" s="1">
        <v>44404.140697905095</v>
      </c>
      <c r="D1041" s="1">
        <v>44404.141250347224</v>
      </c>
      <c r="E1041">
        <v>47.731000000000002</v>
      </c>
    </row>
    <row r="1042" spans="1:5" x14ac:dyDescent="0.25">
      <c r="A1042" t="s">
        <v>5</v>
      </c>
      <c r="B1042">
        <v>140</v>
      </c>
      <c r="C1042" s="1">
        <v>44404.704499432868</v>
      </c>
      <c r="D1042" s="1">
        <v>44404.70807079861</v>
      </c>
      <c r="E1042">
        <v>308.56599999999997</v>
      </c>
    </row>
    <row r="1043" spans="1:5" x14ac:dyDescent="0.25">
      <c r="A1043" t="s">
        <v>9</v>
      </c>
      <c r="B1043">
        <v>133</v>
      </c>
      <c r="C1043" s="1">
        <v>44404.705660694446</v>
      </c>
      <c r="D1043" s="1">
        <v>44404.709753854164</v>
      </c>
      <c r="E1043">
        <v>353.649</v>
      </c>
    </row>
    <row r="1044" spans="1:5" x14ac:dyDescent="0.25">
      <c r="A1044" t="s">
        <v>6</v>
      </c>
      <c r="B1044">
        <v>149</v>
      </c>
      <c r="C1044" s="1">
        <v>44404.768664189818</v>
      </c>
      <c r="D1044" s="1">
        <v>44404.772940393515</v>
      </c>
      <c r="E1044">
        <v>369.464</v>
      </c>
    </row>
    <row r="1045" spans="1:5" x14ac:dyDescent="0.25">
      <c r="A1045" t="s">
        <v>7</v>
      </c>
      <c r="B1045">
        <v>137</v>
      </c>
      <c r="C1045" s="1">
        <v>44404.769711412038</v>
      </c>
      <c r="D1045" s="1">
        <v>44404.774082523145</v>
      </c>
      <c r="E1045">
        <v>377.66399999999999</v>
      </c>
    </row>
    <row r="1046" spans="1:5" x14ac:dyDescent="0.25">
      <c r="A1046" t="s">
        <v>5</v>
      </c>
      <c r="B1046">
        <v>141</v>
      </c>
      <c r="C1046" s="1">
        <v>44404.770785787034</v>
      </c>
      <c r="D1046" s="1">
        <v>44404.775137847224</v>
      </c>
      <c r="E1046">
        <v>376.01799999999997</v>
      </c>
    </row>
    <row r="1047" spans="1:5" x14ac:dyDescent="0.25">
      <c r="A1047" t="s">
        <v>9</v>
      </c>
      <c r="B1047">
        <v>134</v>
      </c>
      <c r="C1047" s="1">
        <v>44404.772286770836</v>
      </c>
      <c r="D1047" s="1">
        <v>44404.77665104167</v>
      </c>
      <c r="E1047">
        <v>377.07299999999998</v>
      </c>
    </row>
    <row r="1048" spans="1:5" x14ac:dyDescent="0.25">
      <c r="A1048" t="s">
        <v>11</v>
      </c>
      <c r="B1048">
        <v>131</v>
      </c>
      <c r="C1048" s="1">
        <v>44404.834484687497</v>
      </c>
      <c r="D1048" s="1">
        <v>44404.838415428239</v>
      </c>
      <c r="E1048">
        <v>339.61599999999999</v>
      </c>
    </row>
    <row r="1049" spans="1:5" x14ac:dyDescent="0.25">
      <c r="A1049" t="s">
        <v>8</v>
      </c>
      <c r="B1049">
        <v>114</v>
      </c>
      <c r="C1049" s="1">
        <v>44404.834909317127</v>
      </c>
      <c r="D1049" s="1">
        <v>44404.83672634259</v>
      </c>
      <c r="E1049">
        <v>156.99100000000001</v>
      </c>
    </row>
    <row r="1050" spans="1:5" x14ac:dyDescent="0.25">
      <c r="A1050" t="s">
        <v>6</v>
      </c>
      <c r="B1050">
        <v>150</v>
      </c>
      <c r="C1050" s="1">
        <v>44404.835714537039</v>
      </c>
      <c r="D1050" s="1">
        <v>44404.839668252316</v>
      </c>
      <c r="E1050">
        <v>341.601</v>
      </c>
    </row>
    <row r="1051" spans="1:5" x14ac:dyDescent="0.25">
      <c r="A1051" t="s">
        <v>7</v>
      </c>
      <c r="B1051">
        <v>138</v>
      </c>
      <c r="C1051" s="1">
        <v>44404.836777743054</v>
      </c>
      <c r="D1051" s="1">
        <v>44404.840858738426</v>
      </c>
      <c r="E1051">
        <v>352.59899999999999</v>
      </c>
    </row>
    <row r="1052" spans="1:5" x14ac:dyDescent="0.25">
      <c r="A1052" t="s">
        <v>5</v>
      </c>
      <c r="B1052">
        <v>142</v>
      </c>
      <c r="C1052" s="1">
        <v>44404.838271759261</v>
      </c>
      <c r="D1052" s="1">
        <v>44404.841927152775</v>
      </c>
      <c r="E1052">
        <v>315.82499999999999</v>
      </c>
    </row>
    <row r="1053" spans="1:5" x14ac:dyDescent="0.25">
      <c r="A1053" t="s">
        <v>9</v>
      </c>
      <c r="B1053">
        <v>135</v>
      </c>
      <c r="C1053" s="1">
        <v>44404.839435000002</v>
      </c>
      <c r="D1053" s="1">
        <v>44404.843624641202</v>
      </c>
      <c r="E1053">
        <v>361.98399999999998</v>
      </c>
    </row>
    <row r="1054" spans="1:5" x14ac:dyDescent="0.25">
      <c r="A1054" t="s">
        <v>10</v>
      </c>
      <c r="B1054">
        <v>130</v>
      </c>
      <c r="C1054" s="1">
        <v>44404.898189108797</v>
      </c>
      <c r="D1054" s="1">
        <v>44404.902146215281</v>
      </c>
      <c r="E1054">
        <v>341.89400000000001</v>
      </c>
    </row>
    <row r="1055" spans="1:5" x14ac:dyDescent="0.25">
      <c r="A1055" t="s">
        <v>0</v>
      </c>
      <c r="B1055">
        <v>114</v>
      </c>
      <c r="C1055" s="1">
        <v>44404.899803553242</v>
      </c>
      <c r="D1055" s="1">
        <v>44404.903510150463</v>
      </c>
      <c r="E1055">
        <v>320.25</v>
      </c>
    </row>
    <row r="1056" spans="1:5" x14ac:dyDescent="0.25">
      <c r="A1056" t="s">
        <v>8</v>
      </c>
      <c r="B1056">
        <v>115</v>
      </c>
      <c r="C1056" s="1">
        <v>44404.900093622688</v>
      </c>
      <c r="D1056" s="1">
        <v>44404.904333865743</v>
      </c>
      <c r="E1056">
        <v>366.35700000000003</v>
      </c>
    </row>
    <row r="1057" spans="1:5" x14ac:dyDescent="0.25">
      <c r="A1057" t="s">
        <v>11</v>
      </c>
      <c r="B1057">
        <v>132</v>
      </c>
      <c r="C1057" s="1">
        <v>44404.900916956016</v>
      </c>
      <c r="D1057" s="1">
        <v>44404.905350960646</v>
      </c>
      <c r="E1057">
        <v>383.09800000000001</v>
      </c>
    </row>
    <row r="1058" spans="1:5" x14ac:dyDescent="0.25">
      <c r="A1058" t="s">
        <v>6</v>
      </c>
      <c r="B1058">
        <v>151</v>
      </c>
      <c r="C1058" s="1">
        <v>44404.903481331021</v>
      </c>
      <c r="D1058" s="1">
        <v>44404.906530752312</v>
      </c>
      <c r="E1058">
        <v>263.47000000000003</v>
      </c>
    </row>
    <row r="1059" spans="1:5" x14ac:dyDescent="0.25">
      <c r="A1059" t="s">
        <v>7</v>
      </c>
      <c r="B1059">
        <v>139</v>
      </c>
      <c r="C1059" s="1">
        <v>44404.904096724538</v>
      </c>
      <c r="D1059" s="1">
        <v>44404.90795483796</v>
      </c>
      <c r="E1059">
        <v>333.34100000000001</v>
      </c>
    </row>
    <row r="1060" spans="1:5" x14ac:dyDescent="0.25">
      <c r="A1060" t="s">
        <v>5</v>
      </c>
      <c r="B1060">
        <v>143</v>
      </c>
      <c r="C1060" s="1">
        <v>44404.905394363428</v>
      </c>
      <c r="D1060" s="1">
        <v>44404.90933170139</v>
      </c>
      <c r="E1060">
        <v>340.18700000000001</v>
      </c>
    </row>
    <row r="1061" spans="1:5" x14ac:dyDescent="0.25">
      <c r="A1061" t="s">
        <v>9</v>
      </c>
      <c r="B1061">
        <v>136</v>
      </c>
      <c r="C1061" s="1">
        <v>44404.906301921299</v>
      </c>
      <c r="D1061" s="1">
        <v>44404.91073826389</v>
      </c>
      <c r="E1061">
        <v>383.3</v>
      </c>
    </row>
    <row r="1062" spans="1:5" x14ac:dyDescent="0.25">
      <c r="A1062" t="s">
        <v>10</v>
      </c>
      <c r="B1062">
        <v>131</v>
      </c>
      <c r="C1062" s="1">
        <v>44404.964670636575</v>
      </c>
      <c r="D1062" s="1">
        <v>44404.969085011573</v>
      </c>
      <c r="E1062">
        <v>381.40199999999999</v>
      </c>
    </row>
    <row r="1063" spans="1:5" x14ac:dyDescent="0.25">
      <c r="A1063" t="s">
        <v>0</v>
      </c>
      <c r="B1063">
        <v>115</v>
      </c>
      <c r="C1063" s="1">
        <v>44404.966044930552</v>
      </c>
      <c r="D1063" s="1">
        <v>44404.970395659722</v>
      </c>
      <c r="E1063">
        <v>375.90300000000002</v>
      </c>
    </row>
    <row r="1064" spans="1:5" x14ac:dyDescent="0.25">
      <c r="A1064" t="s">
        <v>8</v>
      </c>
      <c r="B1064">
        <v>116</v>
      </c>
      <c r="C1064" s="1">
        <v>44404.966719166667</v>
      </c>
      <c r="D1064" s="1">
        <v>44404.971155324078</v>
      </c>
      <c r="E1064">
        <v>383.28500000000003</v>
      </c>
    </row>
    <row r="1065" spans="1:5" x14ac:dyDescent="0.25">
      <c r="A1065" t="s">
        <v>11</v>
      </c>
      <c r="B1065">
        <v>133</v>
      </c>
      <c r="C1065" s="1">
        <v>44404.967862442129</v>
      </c>
      <c r="D1065" s="1">
        <v>44404.972260578703</v>
      </c>
      <c r="E1065">
        <v>379.99900000000002</v>
      </c>
    </row>
    <row r="1066" spans="1:5" x14ac:dyDescent="0.25">
      <c r="A1066" t="s">
        <v>6</v>
      </c>
      <c r="B1066">
        <v>152</v>
      </c>
      <c r="C1066" s="1">
        <v>44404.970405092594</v>
      </c>
      <c r="D1066" s="1">
        <v>44404.974271458334</v>
      </c>
      <c r="E1066">
        <v>334.05399999999997</v>
      </c>
    </row>
    <row r="1067" spans="1:5" x14ac:dyDescent="0.25">
      <c r="A1067" t="s">
        <v>7</v>
      </c>
      <c r="B1067">
        <v>140</v>
      </c>
      <c r="C1067" s="1">
        <v>44404.970910428237</v>
      </c>
      <c r="D1067" s="1">
        <v>44404.975308576388</v>
      </c>
      <c r="E1067">
        <v>380</v>
      </c>
    </row>
    <row r="1068" spans="1:5" x14ac:dyDescent="0.25">
      <c r="A1068" t="s">
        <v>5</v>
      </c>
      <c r="B1068">
        <v>144</v>
      </c>
      <c r="C1068" s="1">
        <v>44404.972127673609</v>
      </c>
      <c r="D1068" s="1">
        <v>44404.976529074076</v>
      </c>
      <c r="E1068">
        <v>380.28100000000001</v>
      </c>
    </row>
    <row r="1069" spans="1:5" x14ac:dyDescent="0.25">
      <c r="A1069" t="s">
        <v>9</v>
      </c>
      <c r="B1069">
        <v>137</v>
      </c>
      <c r="C1069" s="1">
        <v>44404.973478761574</v>
      </c>
      <c r="D1069" s="1">
        <v>44404.97675011574</v>
      </c>
      <c r="E1069">
        <v>282.64600000000002</v>
      </c>
    </row>
    <row r="1070" spans="1:5" x14ac:dyDescent="0.25">
      <c r="A1070" t="s">
        <v>10</v>
      </c>
      <c r="B1070">
        <v>132</v>
      </c>
      <c r="C1070" s="1">
        <v>44405.031733541669</v>
      </c>
      <c r="D1070" s="1">
        <v>44405.036026018519</v>
      </c>
      <c r="E1070">
        <v>370.87</v>
      </c>
    </row>
    <row r="1071" spans="1:5" x14ac:dyDescent="0.25">
      <c r="A1071" t="s">
        <v>0</v>
      </c>
      <c r="B1071">
        <v>116</v>
      </c>
      <c r="C1071" s="1">
        <v>44405.032751388891</v>
      </c>
      <c r="D1071" s="1">
        <v>44405.03706263889</v>
      </c>
      <c r="E1071">
        <v>372.49200000000002</v>
      </c>
    </row>
    <row r="1072" spans="1:5" x14ac:dyDescent="0.25">
      <c r="A1072" t="s">
        <v>8</v>
      </c>
      <c r="B1072">
        <v>117</v>
      </c>
      <c r="C1072" s="1">
        <v>44405.033525613428</v>
      </c>
      <c r="D1072" s="1">
        <v>44405.037874004629</v>
      </c>
      <c r="E1072">
        <v>375.70100000000002</v>
      </c>
    </row>
    <row r="1073" spans="1:5" x14ac:dyDescent="0.25">
      <c r="A1073" t="s">
        <v>11</v>
      </c>
      <c r="B1073">
        <v>134</v>
      </c>
      <c r="C1073" s="1">
        <v>44405.034715127316</v>
      </c>
      <c r="D1073" s="1">
        <v>44405.039057858798</v>
      </c>
      <c r="E1073">
        <v>375.21199999999999</v>
      </c>
    </row>
    <row r="1074" spans="1:5" x14ac:dyDescent="0.25">
      <c r="A1074" t="s">
        <v>6</v>
      </c>
      <c r="B1074">
        <v>153</v>
      </c>
      <c r="C1074" s="1">
        <v>44405.037096157408</v>
      </c>
      <c r="D1074" s="1">
        <v>44405.041437210646</v>
      </c>
      <c r="E1074">
        <v>375.06700000000001</v>
      </c>
    </row>
    <row r="1075" spans="1:5" x14ac:dyDescent="0.25">
      <c r="A1075" t="s">
        <v>7</v>
      </c>
      <c r="B1075">
        <v>141</v>
      </c>
      <c r="C1075" s="1">
        <v>44405.038059236111</v>
      </c>
      <c r="D1075" s="1">
        <v>44405.041428506942</v>
      </c>
      <c r="E1075">
        <v>291.10500000000002</v>
      </c>
    </row>
    <row r="1076" spans="1:5" x14ac:dyDescent="0.25">
      <c r="A1076" t="s">
        <v>10</v>
      </c>
      <c r="B1076">
        <v>133</v>
      </c>
      <c r="C1076" s="1">
        <v>44405.098599293982</v>
      </c>
      <c r="D1076" s="1">
        <v>44405.103034016203</v>
      </c>
      <c r="E1076">
        <v>383.161</v>
      </c>
    </row>
    <row r="1077" spans="1:5" x14ac:dyDescent="0.25">
      <c r="A1077" t="s">
        <v>0</v>
      </c>
      <c r="B1077">
        <v>117</v>
      </c>
      <c r="C1077" s="1">
        <v>44405.099745740743</v>
      </c>
      <c r="D1077" s="1">
        <v>44405.103082615744</v>
      </c>
      <c r="E1077">
        <v>288.30599999999998</v>
      </c>
    </row>
    <row r="1078" spans="1:5" x14ac:dyDescent="0.25">
      <c r="A1078" t="s">
        <v>8</v>
      </c>
      <c r="B1078">
        <v>118</v>
      </c>
      <c r="C1078" s="1">
        <v>44405.100694513887</v>
      </c>
      <c r="D1078" s="1">
        <v>44405.103690925927</v>
      </c>
      <c r="E1078">
        <v>258.89</v>
      </c>
    </row>
    <row r="1079" spans="1:5" x14ac:dyDescent="0.25">
      <c r="A1079" t="s">
        <v>11</v>
      </c>
      <c r="B1079">
        <v>135</v>
      </c>
      <c r="C1079" s="1">
        <v>44405.102384722224</v>
      </c>
      <c r="D1079" s="1">
        <v>44405.1042566088</v>
      </c>
      <c r="E1079">
        <v>161.73099999999999</v>
      </c>
    </row>
    <row r="1080" spans="1:5" x14ac:dyDescent="0.25">
      <c r="A1080" t="s">
        <v>10</v>
      </c>
      <c r="B1080">
        <v>134</v>
      </c>
      <c r="C1080" s="1">
        <v>44405.165842476854</v>
      </c>
      <c r="D1080" s="1">
        <v>44405.168899780096</v>
      </c>
      <c r="E1080">
        <v>264.14999999999998</v>
      </c>
    </row>
    <row r="1081" spans="1:5" x14ac:dyDescent="0.25">
      <c r="A1081" t="s">
        <v>5</v>
      </c>
      <c r="B1081">
        <v>145</v>
      </c>
      <c r="C1081" s="1">
        <v>44405.666626284721</v>
      </c>
      <c r="D1081" s="1">
        <v>44405.668308831016</v>
      </c>
      <c r="E1081">
        <v>145.37200000000001</v>
      </c>
    </row>
    <row r="1082" spans="1:5" x14ac:dyDescent="0.25">
      <c r="A1082" t="s">
        <v>9</v>
      </c>
      <c r="B1082">
        <v>138</v>
      </c>
      <c r="C1082" s="1">
        <v>44405.667172280089</v>
      </c>
      <c r="D1082" s="1">
        <v>44405.670514837962</v>
      </c>
      <c r="E1082">
        <v>288.79700000000003</v>
      </c>
    </row>
    <row r="1083" spans="1:5" x14ac:dyDescent="0.25">
      <c r="A1083" t="s">
        <v>6</v>
      </c>
      <c r="B1083">
        <v>154</v>
      </c>
      <c r="C1083" s="1">
        <v>44405.730108067131</v>
      </c>
      <c r="D1083" s="1">
        <v>44405.733721446763</v>
      </c>
      <c r="E1083">
        <v>312.197</v>
      </c>
    </row>
    <row r="1084" spans="1:5" x14ac:dyDescent="0.25">
      <c r="A1084" t="s">
        <v>7</v>
      </c>
      <c r="B1084">
        <v>142</v>
      </c>
      <c r="C1084" s="1">
        <v>44405.730985046299</v>
      </c>
      <c r="D1084" s="1">
        <v>44405.734978854169</v>
      </c>
      <c r="E1084">
        <v>345.065</v>
      </c>
    </row>
    <row r="1085" spans="1:5" x14ac:dyDescent="0.25">
      <c r="A1085" t="s">
        <v>5</v>
      </c>
      <c r="B1085">
        <v>146</v>
      </c>
      <c r="C1085" s="1">
        <v>44405.731743182871</v>
      </c>
      <c r="D1085" s="1">
        <v>44405.736169571763</v>
      </c>
      <c r="E1085">
        <v>382.44</v>
      </c>
    </row>
    <row r="1086" spans="1:5" x14ac:dyDescent="0.25">
      <c r="A1086" t="s">
        <v>9</v>
      </c>
      <c r="B1086">
        <v>139</v>
      </c>
      <c r="C1086" s="1">
        <v>44405.733229155092</v>
      </c>
      <c r="D1086" s="1">
        <v>44405.737666041663</v>
      </c>
      <c r="E1086">
        <v>383.34699999999998</v>
      </c>
    </row>
    <row r="1087" spans="1:5" x14ac:dyDescent="0.25">
      <c r="A1087" t="s">
        <v>11</v>
      </c>
      <c r="B1087">
        <v>136</v>
      </c>
      <c r="C1087" s="1">
        <v>44405.796045289353</v>
      </c>
      <c r="D1087" s="1">
        <v>44405.799158125003</v>
      </c>
      <c r="E1087">
        <v>268.94799999999998</v>
      </c>
    </row>
    <row r="1088" spans="1:5" x14ac:dyDescent="0.25">
      <c r="A1088" t="s">
        <v>6</v>
      </c>
      <c r="B1088">
        <v>155</v>
      </c>
      <c r="C1088" s="1">
        <v>44405.79647079861</v>
      </c>
      <c r="D1088" s="1">
        <v>44405.800757557867</v>
      </c>
      <c r="E1088">
        <v>370.375</v>
      </c>
    </row>
    <row r="1089" spans="1:5" x14ac:dyDescent="0.25">
      <c r="A1089" t="s">
        <v>7</v>
      </c>
      <c r="B1089">
        <v>143</v>
      </c>
      <c r="C1089" s="1">
        <v>44405.797595821758</v>
      </c>
      <c r="D1089" s="1">
        <v>44405.801888125003</v>
      </c>
      <c r="E1089">
        <v>370.85500000000002</v>
      </c>
    </row>
    <row r="1090" spans="1:5" x14ac:dyDescent="0.25">
      <c r="A1090" t="s">
        <v>5</v>
      </c>
      <c r="B1090">
        <v>147</v>
      </c>
      <c r="C1090" s="1">
        <v>44405.799030127317</v>
      </c>
      <c r="D1090" s="1">
        <v>44405.802896053239</v>
      </c>
      <c r="E1090">
        <v>334.01600000000002</v>
      </c>
    </row>
    <row r="1091" spans="1:5" x14ac:dyDescent="0.25">
      <c r="A1091" t="s">
        <v>9</v>
      </c>
      <c r="B1091">
        <v>140</v>
      </c>
      <c r="C1091" s="1">
        <v>44405.800349027777</v>
      </c>
      <c r="D1091" s="1">
        <v>44405.804536539355</v>
      </c>
      <c r="E1091">
        <v>361.8</v>
      </c>
    </row>
    <row r="1092" spans="1:5" x14ac:dyDescent="0.25">
      <c r="A1092" t="s">
        <v>10</v>
      </c>
      <c r="B1092">
        <v>135</v>
      </c>
      <c r="C1092" s="1">
        <v>44405.859779722225</v>
      </c>
      <c r="D1092" s="1">
        <v>44405.862856527776</v>
      </c>
      <c r="E1092">
        <v>265.83600000000001</v>
      </c>
    </row>
    <row r="1093" spans="1:5" x14ac:dyDescent="0.25">
      <c r="A1093" t="s">
        <v>0</v>
      </c>
      <c r="B1093">
        <v>118</v>
      </c>
      <c r="C1093" s="1">
        <v>44405.861350925923</v>
      </c>
      <c r="D1093" s="1">
        <v>44405.864299259258</v>
      </c>
      <c r="E1093">
        <v>254.73599999999999</v>
      </c>
    </row>
    <row r="1094" spans="1:5" x14ac:dyDescent="0.25">
      <c r="A1094" t="s">
        <v>8</v>
      </c>
      <c r="B1094">
        <v>119</v>
      </c>
      <c r="C1094" s="1">
        <v>44405.861353819448</v>
      </c>
      <c r="D1094" s="1">
        <v>44405.86527858796</v>
      </c>
      <c r="E1094">
        <v>339.1</v>
      </c>
    </row>
    <row r="1095" spans="1:5" x14ac:dyDescent="0.25">
      <c r="A1095" t="s">
        <v>11</v>
      </c>
      <c r="B1095">
        <v>137</v>
      </c>
      <c r="C1095" s="1">
        <v>44405.861934386572</v>
      </c>
      <c r="D1095" s="1">
        <v>44405.866354571757</v>
      </c>
      <c r="E1095">
        <v>381.904</v>
      </c>
    </row>
    <row r="1096" spans="1:5" x14ac:dyDescent="0.25">
      <c r="A1096" t="s">
        <v>6</v>
      </c>
      <c r="B1096">
        <v>156</v>
      </c>
      <c r="C1096" s="1">
        <v>44405.864212800923</v>
      </c>
      <c r="D1096" s="1">
        <v>44405.867424606484</v>
      </c>
      <c r="E1096">
        <v>277.5</v>
      </c>
    </row>
    <row r="1097" spans="1:5" x14ac:dyDescent="0.25">
      <c r="A1097" t="s">
        <v>7</v>
      </c>
      <c r="B1097">
        <v>144</v>
      </c>
      <c r="C1097" s="1">
        <v>44405.864989942129</v>
      </c>
      <c r="D1097" s="1">
        <v>44405.868796643517</v>
      </c>
      <c r="E1097">
        <v>328.899</v>
      </c>
    </row>
    <row r="1098" spans="1:5" x14ac:dyDescent="0.25">
      <c r="A1098" t="s">
        <v>5</v>
      </c>
      <c r="B1098">
        <v>148</v>
      </c>
      <c r="C1098" s="1">
        <v>44405.866383402776</v>
      </c>
      <c r="D1098" s="1">
        <v>44405.870083946756</v>
      </c>
      <c r="E1098">
        <v>319.72699999999998</v>
      </c>
    </row>
    <row r="1099" spans="1:5" x14ac:dyDescent="0.25">
      <c r="A1099" t="s">
        <v>9</v>
      </c>
      <c r="B1099">
        <v>141</v>
      </c>
      <c r="C1099" s="1">
        <v>44405.86731627315</v>
      </c>
      <c r="D1099" s="1">
        <v>44405.871685243059</v>
      </c>
      <c r="E1099">
        <v>377.47899999999998</v>
      </c>
    </row>
    <row r="1100" spans="1:5" x14ac:dyDescent="0.25">
      <c r="A1100" t="s">
        <v>10</v>
      </c>
      <c r="B1100">
        <v>136</v>
      </c>
      <c r="C1100" s="1">
        <v>44405.925655833336</v>
      </c>
      <c r="D1100" s="1">
        <v>44405.930092916664</v>
      </c>
      <c r="E1100">
        <v>383.36399999999998</v>
      </c>
    </row>
    <row r="1101" spans="1:5" x14ac:dyDescent="0.25">
      <c r="A1101" t="s">
        <v>0</v>
      </c>
      <c r="B1101">
        <v>119</v>
      </c>
      <c r="C1101" s="1">
        <v>44405.927151388889</v>
      </c>
      <c r="D1101" s="1">
        <v>44405.931418101849</v>
      </c>
      <c r="E1101">
        <v>368.64400000000001</v>
      </c>
    </row>
    <row r="1102" spans="1:5" x14ac:dyDescent="0.25">
      <c r="A1102" t="s">
        <v>8</v>
      </c>
      <c r="B1102">
        <v>120</v>
      </c>
      <c r="C1102" s="1">
        <v>44405.927742812499</v>
      </c>
      <c r="D1102" s="1">
        <v>44405.932167523148</v>
      </c>
      <c r="E1102">
        <v>382.29500000000002</v>
      </c>
    </row>
    <row r="1103" spans="1:5" x14ac:dyDescent="0.25">
      <c r="A1103" t="s">
        <v>11</v>
      </c>
      <c r="B1103">
        <v>138</v>
      </c>
      <c r="C1103" s="1">
        <v>44405.928830937497</v>
      </c>
      <c r="D1103" s="1">
        <v>44405.933218368053</v>
      </c>
      <c r="E1103">
        <v>379.07400000000001</v>
      </c>
    </row>
    <row r="1104" spans="1:5" x14ac:dyDescent="0.25">
      <c r="A1104" t="s">
        <v>6</v>
      </c>
      <c r="B1104">
        <v>157</v>
      </c>
      <c r="C1104" s="1">
        <v>44405.931469236108</v>
      </c>
      <c r="D1104" s="1">
        <v>44405.934929953706</v>
      </c>
      <c r="E1104">
        <v>299.00700000000001</v>
      </c>
    </row>
    <row r="1105" spans="1:5" x14ac:dyDescent="0.25">
      <c r="A1105" t="s">
        <v>7</v>
      </c>
      <c r="B1105">
        <v>145</v>
      </c>
      <c r="C1105" s="1">
        <v>44405.931948506943</v>
      </c>
      <c r="D1105" s="1">
        <v>44405.936182164354</v>
      </c>
      <c r="E1105">
        <v>365.78800000000001</v>
      </c>
    </row>
    <row r="1106" spans="1:5" x14ac:dyDescent="0.25">
      <c r="A1106" t="s">
        <v>5</v>
      </c>
      <c r="B1106">
        <v>149</v>
      </c>
      <c r="C1106" s="1">
        <v>44405.933143518516</v>
      </c>
      <c r="D1106" s="1">
        <v>44405.937533611112</v>
      </c>
      <c r="E1106">
        <v>379.30399999999997</v>
      </c>
    </row>
    <row r="1107" spans="1:5" x14ac:dyDescent="0.25">
      <c r="A1107" t="s">
        <v>9</v>
      </c>
      <c r="B1107">
        <v>142</v>
      </c>
      <c r="C1107" s="1">
        <v>44405.934222222226</v>
      </c>
      <c r="D1107" s="1">
        <v>44405.938284247684</v>
      </c>
      <c r="E1107">
        <v>350.959</v>
      </c>
    </row>
    <row r="1108" spans="1:5" x14ac:dyDescent="0.25">
      <c r="A1108" t="s">
        <v>10</v>
      </c>
      <c r="B1108">
        <v>137</v>
      </c>
      <c r="C1108" s="1">
        <v>44405.992665775462</v>
      </c>
      <c r="D1108" s="1">
        <v>44405.996958252312</v>
      </c>
      <c r="E1108">
        <v>370.87</v>
      </c>
    </row>
    <row r="1109" spans="1:5" x14ac:dyDescent="0.25">
      <c r="A1109" t="s">
        <v>0</v>
      </c>
      <c r="B1109">
        <v>120</v>
      </c>
      <c r="C1109" s="1">
        <v>44405.993779988428</v>
      </c>
      <c r="D1109" s="1">
        <v>44405.998146967591</v>
      </c>
      <c r="E1109">
        <v>377.30700000000002</v>
      </c>
    </row>
    <row r="1110" spans="1:5" x14ac:dyDescent="0.25">
      <c r="A1110" t="s">
        <v>8</v>
      </c>
      <c r="B1110">
        <v>121</v>
      </c>
      <c r="C1110" s="1">
        <v>44405.994533506942</v>
      </c>
      <c r="D1110" s="1">
        <v>44405.998949664354</v>
      </c>
      <c r="E1110">
        <v>381.55500000000001</v>
      </c>
    </row>
    <row r="1111" spans="1:5" x14ac:dyDescent="0.25">
      <c r="A1111" t="s">
        <v>11</v>
      </c>
      <c r="B1111">
        <v>139</v>
      </c>
      <c r="C1111" s="1">
        <v>44405.995707743059</v>
      </c>
      <c r="D1111" s="1">
        <v>44406.000139108794</v>
      </c>
      <c r="E1111">
        <v>382.87</v>
      </c>
    </row>
    <row r="1112" spans="1:5" x14ac:dyDescent="0.25">
      <c r="A1112" t="s">
        <v>6</v>
      </c>
      <c r="B1112">
        <v>158</v>
      </c>
      <c r="C1112" s="1">
        <v>44405.998089930552</v>
      </c>
      <c r="D1112" s="1">
        <v>44406.002504074073</v>
      </c>
      <c r="E1112">
        <v>381.38200000000001</v>
      </c>
    </row>
    <row r="1113" spans="1:5" x14ac:dyDescent="0.25">
      <c r="A1113" t="s">
        <v>7</v>
      </c>
      <c r="B1113">
        <v>146</v>
      </c>
      <c r="C1113" s="1">
        <v>44405.998801620372</v>
      </c>
      <c r="D1113" s="1">
        <v>44406.002944652777</v>
      </c>
      <c r="E1113">
        <v>357.959</v>
      </c>
    </row>
    <row r="1114" spans="1:5" x14ac:dyDescent="0.25">
      <c r="A1114" t="s">
        <v>5</v>
      </c>
      <c r="B1114">
        <v>150</v>
      </c>
      <c r="C1114" s="1">
        <v>44406.00034204861</v>
      </c>
      <c r="D1114" s="1">
        <v>44406.003585810184</v>
      </c>
      <c r="E1114">
        <v>280.262</v>
      </c>
    </row>
    <row r="1115" spans="1:5" x14ac:dyDescent="0.25">
      <c r="A1115" t="s">
        <v>10</v>
      </c>
      <c r="B1115">
        <v>138</v>
      </c>
      <c r="C1115" s="1">
        <v>44406.059606342591</v>
      </c>
      <c r="D1115" s="1">
        <v>44406.064020011574</v>
      </c>
      <c r="E1115">
        <v>381.34100000000001</v>
      </c>
    </row>
    <row r="1116" spans="1:5" x14ac:dyDescent="0.25">
      <c r="A1116" t="s">
        <v>0</v>
      </c>
      <c r="B1116">
        <v>121</v>
      </c>
      <c r="C1116" s="1">
        <v>44406.060613020833</v>
      </c>
      <c r="D1116" s="1">
        <v>44406.064511608798</v>
      </c>
      <c r="E1116">
        <v>336.83699999999999</v>
      </c>
    </row>
    <row r="1117" spans="1:5" x14ac:dyDescent="0.25">
      <c r="A1117" t="s">
        <v>8</v>
      </c>
      <c r="B1117">
        <v>122</v>
      </c>
      <c r="C1117" s="1">
        <v>44406.06145627315</v>
      </c>
      <c r="D1117" s="1">
        <v>44406.06525172454</v>
      </c>
      <c r="E1117">
        <v>327.92700000000002</v>
      </c>
    </row>
    <row r="1118" spans="1:5" x14ac:dyDescent="0.25">
      <c r="A1118" t="s">
        <v>11</v>
      </c>
      <c r="B1118">
        <v>140</v>
      </c>
      <c r="C1118" s="1">
        <v>44406.062795219907</v>
      </c>
      <c r="D1118" s="1">
        <v>44406.066227488423</v>
      </c>
      <c r="E1118">
        <v>296.548</v>
      </c>
    </row>
    <row r="1119" spans="1:5" x14ac:dyDescent="0.25">
      <c r="A1119" t="s">
        <v>6</v>
      </c>
      <c r="B1119">
        <v>159</v>
      </c>
      <c r="C1119" s="1">
        <v>44406.065637476851</v>
      </c>
      <c r="D1119" s="1">
        <v>44406.068065706022</v>
      </c>
      <c r="E1119">
        <v>209.798</v>
      </c>
    </row>
    <row r="1120" spans="1:5" x14ac:dyDescent="0.25">
      <c r="A1120" t="s">
        <v>10</v>
      </c>
      <c r="B1120">
        <v>139</v>
      </c>
      <c r="C1120" s="1">
        <v>44406.126547488428</v>
      </c>
      <c r="D1120" s="1">
        <v>44406.130495034726</v>
      </c>
      <c r="E1120">
        <v>341.06799999999998</v>
      </c>
    </row>
    <row r="1121" spans="1:5" x14ac:dyDescent="0.25">
      <c r="A1121" t="s">
        <v>9</v>
      </c>
      <c r="B1121">
        <v>143</v>
      </c>
      <c r="C1121" s="1">
        <v>44406.629445196762</v>
      </c>
      <c r="D1121" s="1">
        <v>44406.630629942127</v>
      </c>
      <c r="E1121">
        <v>102.36199999999999</v>
      </c>
    </row>
    <row r="1122" spans="1:5" x14ac:dyDescent="0.25">
      <c r="A1122" t="s">
        <v>6</v>
      </c>
      <c r="B1122">
        <v>160</v>
      </c>
      <c r="C1122" s="1">
        <v>44406.692271712964</v>
      </c>
      <c r="D1122" s="1">
        <v>44406.693907905094</v>
      </c>
      <c r="E1122">
        <v>141.36699999999999</v>
      </c>
    </row>
    <row r="1123" spans="1:5" x14ac:dyDescent="0.25">
      <c r="A1123" t="s">
        <v>7</v>
      </c>
      <c r="B1123">
        <v>147</v>
      </c>
      <c r="C1123" s="1">
        <v>44406.692633634259</v>
      </c>
      <c r="D1123" s="1">
        <v>44406.695619444443</v>
      </c>
      <c r="E1123">
        <v>257.97399999999999</v>
      </c>
    </row>
    <row r="1124" spans="1:5" x14ac:dyDescent="0.25">
      <c r="A1124" t="s">
        <v>5</v>
      </c>
      <c r="B1124">
        <v>151</v>
      </c>
      <c r="C1124" s="1">
        <v>44406.692897395835</v>
      </c>
      <c r="D1124" s="1">
        <v>44406.697119247685</v>
      </c>
      <c r="E1124">
        <v>364.767</v>
      </c>
    </row>
    <row r="1125" spans="1:5" x14ac:dyDescent="0.25">
      <c r="A1125" t="s">
        <v>9</v>
      </c>
      <c r="B1125">
        <v>144</v>
      </c>
      <c r="C1125" s="1">
        <v>44406.694278333336</v>
      </c>
      <c r="D1125" s="1">
        <v>44406.698659814814</v>
      </c>
      <c r="E1125">
        <v>378.56</v>
      </c>
    </row>
    <row r="1126" spans="1:5" x14ac:dyDescent="0.25">
      <c r="A1126" t="s">
        <v>6</v>
      </c>
      <c r="B1126">
        <v>161</v>
      </c>
      <c r="C1126" s="1">
        <v>44406.75737767361</v>
      </c>
      <c r="D1126" s="1">
        <v>44406.761809120369</v>
      </c>
      <c r="E1126">
        <v>382.87799999999999</v>
      </c>
    </row>
    <row r="1127" spans="1:5" x14ac:dyDescent="0.25">
      <c r="A1127" t="s">
        <v>7</v>
      </c>
      <c r="B1127">
        <v>148</v>
      </c>
      <c r="C1127" s="1">
        <v>44406.758496793984</v>
      </c>
      <c r="D1127" s="1">
        <v>44406.762920879628</v>
      </c>
      <c r="E1127">
        <v>382.24099999999999</v>
      </c>
    </row>
    <row r="1128" spans="1:5" x14ac:dyDescent="0.25">
      <c r="A1128" t="s">
        <v>11</v>
      </c>
      <c r="B1128">
        <v>141</v>
      </c>
      <c r="C1128" s="1">
        <v>44406.758615254628</v>
      </c>
      <c r="D1128" s="1">
        <v>44406.759000219907</v>
      </c>
      <c r="E1128">
        <v>33.26</v>
      </c>
    </row>
    <row r="1129" spans="1:5" x14ac:dyDescent="0.25">
      <c r="A1129" t="s">
        <v>5</v>
      </c>
      <c r="B1129">
        <v>152</v>
      </c>
      <c r="C1129" s="1">
        <v>44406.759786145834</v>
      </c>
      <c r="D1129" s="1">
        <v>44406.763923726852</v>
      </c>
      <c r="E1129">
        <v>357.48700000000002</v>
      </c>
    </row>
    <row r="1130" spans="1:5" x14ac:dyDescent="0.25">
      <c r="A1130" t="s">
        <v>9</v>
      </c>
      <c r="B1130">
        <v>145</v>
      </c>
      <c r="C1130" s="1">
        <v>44406.761228657408</v>
      </c>
      <c r="D1130" s="1">
        <v>44406.765490347221</v>
      </c>
      <c r="E1130">
        <v>368.21</v>
      </c>
    </row>
    <row r="1131" spans="1:5" x14ac:dyDescent="0.25">
      <c r="A1131" t="s">
        <v>8</v>
      </c>
      <c r="B1131">
        <v>123</v>
      </c>
      <c r="C1131" s="1">
        <v>44406.822828391203</v>
      </c>
      <c r="D1131" s="1">
        <v>44406.826094467593</v>
      </c>
      <c r="E1131">
        <v>282.18900000000002</v>
      </c>
    </row>
    <row r="1132" spans="1:5" x14ac:dyDescent="0.25">
      <c r="A1132" t="s">
        <v>11</v>
      </c>
      <c r="B1132">
        <v>142</v>
      </c>
      <c r="C1132" s="1">
        <v>44406.823048969905</v>
      </c>
      <c r="D1132" s="1">
        <v>44406.82733375</v>
      </c>
      <c r="E1132">
        <v>370.20400000000001</v>
      </c>
    </row>
    <row r="1133" spans="1:5" x14ac:dyDescent="0.25">
      <c r="A1133" t="s">
        <v>0</v>
      </c>
      <c r="B1133">
        <v>122</v>
      </c>
      <c r="C1133" s="1">
        <v>44406.823602326389</v>
      </c>
      <c r="D1133" s="1">
        <v>44406.824475914349</v>
      </c>
      <c r="E1133">
        <v>75.477999999999994</v>
      </c>
    </row>
    <row r="1134" spans="1:5" x14ac:dyDescent="0.25">
      <c r="A1134" t="s">
        <v>6</v>
      </c>
      <c r="B1134">
        <v>162</v>
      </c>
      <c r="C1134" s="1">
        <v>44406.824866134259</v>
      </c>
      <c r="D1134" s="1">
        <v>44406.828432106478</v>
      </c>
      <c r="E1134">
        <v>308.101</v>
      </c>
    </row>
    <row r="1135" spans="1:5" x14ac:dyDescent="0.25">
      <c r="A1135" t="s">
        <v>7</v>
      </c>
      <c r="B1135">
        <v>149</v>
      </c>
      <c r="C1135" s="1">
        <v>44406.825810254632</v>
      </c>
      <c r="D1135" s="1">
        <v>44406.829708622688</v>
      </c>
      <c r="E1135">
        <v>336.81900000000002</v>
      </c>
    </row>
    <row r="1136" spans="1:5" x14ac:dyDescent="0.25">
      <c r="A1136" t="s">
        <v>5</v>
      </c>
      <c r="B1136">
        <v>153</v>
      </c>
      <c r="C1136" s="1">
        <v>44406.827283622682</v>
      </c>
      <c r="D1136" s="1">
        <v>44406.830876747685</v>
      </c>
      <c r="E1136">
        <v>310.44600000000003</v>
      </c>
    </row>
    <row r="1137" spans="1:5" x14ac:dyDescent="0.25">
      <c r="A1137" t="s">
        <v>9</v>
      </c>
      <c r="B1137">
        <v>146</v>
      </c>
      <c r="C1137" s="1">
        <v>44406.828310011573</v>
      </c>
      <c r="D1137" s="1">
        <v>44406.832571666666</v>
      </c>
      <c r="E1137">
        <v>368.20699999999999</v>
      </c>
    </row>
    <row r="1138" spans="1:5" x14ac:dyDescent="0.25">
      <c r="A1138" t="s">
        <v>10</v>
      </c>
      <c r="B1138">
        <v>140</v>
      </c>
      <c r="C1138" s="1">
        <v>44406.886752303239</v>
      </c>
      <c r="D1138" s="1">
        <v>44406.891072638886</v>
      </c>
      <c r="E1138">
        <v>373.27699999999999</v>
      </c>
    </row>
    <row r="1139" spans="1:5" x14ac:dyDescent="0.25">
      <c r="A1139" t="s">
        <v>0</v>
      </c>
      <c r="B1139">
        <v>123</v>
      </c>
      <c r="C1139" s="1">
        <v>44406.888333553237</v>
      </c>
      <c r="D1139" s="1">
        <v>44406.892409178239</v>
      </c>
      <c r="E1139">
        <v>352.13400000000001</v>
      </c>
    </row>
    <row r="1140" spans="1:5" x14ac:dyDescent="0.25">
      <c r="A1140" t="s">
        <v>8</v>
      </c>
      <c r="B1140">
        <v>124</v>
      </c>
      <c r="C1140" s="1">
        <v>44406.888799328706</v>
      </c>
      <c r="D1140" s="1">
        <v>44406.893174421297</v>
      </c>
      <c r="E1140">
        <v>378.00799999999998</v>
      </c>
    </row>
    <row r="1141" spans="1:5" x14ac:dyDescent="0.25">
      <c r="A1141" t="s">
        <v>11</v>
      </c>
      <c r="B1141">
        <v>143</v>
      </c>
      <c r="C1141" s="1">
        <v>44406.889782349535</v>
      </c>
      <c r="D1141" s="1">
        <v>44406.894189965278</v>
      </c>
      <c r="E1141">
        <v>380.81900000000002</v>
      </c>
    </row>
    <row r="1142" spans="1:5" x14ac:dyDescent="0.25">
      <c r="A1142" t="s">
        <v>6</v>
      </c>
      <c r="B1142">
        <v>163</v>
      </c>
      <c r="C1142" s="1">
        <v>44406.892449780091</v>
      </c>
      <c r="D1142" s="1">
        <v>44406.895595023147</v>
      </c>
      <c r="E1142">
        <v>271.74900000000002</v>
      </c>
    </row>
    <row r="1143" spans="1:5" x14ac:dyDescent="0.25">
      <c r="A1143" t="s">
        <v>7</v>
      </c>
      <c r="B1143">
        <v>150</v>
      </c>
      <c r="C1143" s="1">
        <v>44406.892963761573</v>
      </c>
      <c r="D1143" s="1">
        <v>44406.896983032406</v>
      </c>
      <c r="E1143">
        <v>347.26499999999999</v>
      </c>
    </row>
    <row r="1144" spans="1:5" x14ac:dyDescent="0.25">
      <c r="A1144" t="s">
        <v>5</v>
      </c>
      <c r="B1144">
        <v>154</v>
      </c>
      <c r="C1144" s="1">
        <v>44406.894190810184</v>
      </c>
      <c r="D1144" s="1">
        <v>44406.898384780092</v>
      </c>
      <c r="E1144">
        <v>362.36</v>
      </c>
    </row>
    <row r="1145" spans="1:5" x14ac:dyDescent="0.25">
      <c r="A1145" t="s">
        <v>9</v>
      </c>
      <c r="B1145">
        <v>147</v>
      </c>
      <c r="C1145" s="1">
        <v>44406.895141805559</v>
      </c>
      <c r="D1145" s="1">
        <v>44406.899516608799</v>
      </c>
      <c r="E1145">
        <v>377.983</v>
      </c>
    </row>
    <row r="1146" spans="1:5" x14ac:dyDescent="0.25">
      <c r="A1146" t="s">
        <v>10</v>
      </c>
      <c r="B1146">
        <v>141</v>
      </c>
      <c r="C1146" s="1">
        <v>44406.953574398147</v>
      </c>
      <c r="D1146" s="1">
        <v>44406.957921759262</v>
      </c>
      <c r="E1146">
        <v>375.61200000000002</v>
      </c>
    </row>
    <row r="1147" spans="1:5" x14ac:dyDescent="0.25">
      <c r="A1147" t="s">
        <v>0</v>
      </c>
      <c r="B1147">
        <v>124</v>
      </c>
      <c r="C1147" s="1">
        <v>44406.954817939812</v>
      </c>
      <c r="D1147" s="1">
        <v>44406.959195150463</v>
      </c>
      <c r="E1147">
        <v>378.19099999999997</v>
      </c>
    </row>
    <row r="1148" spans="1:5" x14ac:dyDescent="0.25">
      <c r="A1148" t="s">
        <v>8</v>
      </c>
      <c r="B1148">
        <v>125</v>
      </c>
      <c r="C1148" s="1">
        <v>44406.955541319447</v>
      </c>
      <c r="D1148" s="1">
        <v>44406.959976064813</v>
      </c>
      <c r="E1148">
        <v>383.161</v>
      </c>
    </row>
    <row r="1149" spans="1:5" x14ac:dyDescent="0.25">
      <c r="A1149" t="s">
        <v>11</v>
      </c>
      <c r="B1149">
        <v>144</v>
      </c>
      <c r="C1149" s="1">
        <v>44406.956706481484</v>
      </c>
      <c r="D1149" s="1">
        <v>44406.961132314813</v>
      </c>
      <c r="E1149">
        <v>382.39100000000002</v>
      </c>
    </row>
    <row r="1150" spans="1:5" x14ac:dyDescent="0.25">
      <c r="A1150" t="s">
        <v>6</v>
      </c>
      <c r="B1150">
        <v>164</v>
      </c>
      <c r="C1150" s="1">
        <v>44406.959154039352</v>
      </c>
      <c r="D1150" s="1">
        <v>44406.963364479168</v>
      </c>
      <c r="E1150">
        <v>363.78199999999998</v>
      </c>
    </row>
    <row r="1151" spans="1:5" x14ac:dyDescent="0.25">
      <c r="A1151" t="s">
        <v>7</v>
      </c>
      <c r="B1151">
        <v>151</v>
      </c>
      <c r="C1151" s="1">
        <v>44406.959731597221</v>
      </c>
      <c r="D1151" s="1">
        <v>44406.964139583331</v>
      </c>
      <c r="E1151">
        <v>380.85</v>
      </c>
    </row>
    <row r="1152" spans="1:5" x14ac:dyDescent="0.25">
      <c r="A1152" t="s">
        <v>5</v>
      </c>
      <c r="B1152">
        <v>155</v>
      </c>
      <c r="C1152" s="1">
        <v>44406.961039027781</v>
      </c>
      <c r="D1152" s="1">
        <v>44406.965149340278</v>
      </c>
      <c r="E1152">
        <v>355.13099999999997</v>
      </c>
    </row>
    <row r="1153" spans="1:5" x14ac:dyDescent="0.25">
      <c r="A1153" t="s">
        <v>9</v>
      </c>
      <c r="B1153">
        <v>148</v>
      </c>
      <c r="C1153" s="1">
        <v>44406.96321707176</v>
      </c>
      <c r="D1153" s="1">
        <v>44406.964298449071</v>
      </c>
      <c r="E1153">
        <v>93.430999999999997</v>
      </c>
    </row>
    <row r="1154" spans="1:5" x14ac:dyDescent="0.25">
      <c r="A1154" t="s">
        <v>10</v>
      </c>
      <c r="B1154">
        <v>142</v>
      </c>
      <c r="C1154" s="1">
        <v>44407.020598935182</v>
      </c>
      <c r="D1154" s="1">
        <v>44407.024942418982</v>
      </c>
      <c r="E1154">
        <v>375.27699999999999</v>
      </c>
    </row>
    <row r="1155" spans="1:5" x14ac:dyDescent="0.25">
      <c r="A1155" t="s">
        <v>0</v>
      </c>
      <c r="B1155">
        <v>125</v>
      </c>
      <c r="C1155" s="1">
        <v>44407.021575844905</v>
      </c>
      <c r="D1155" s="1">
        <v>44407.025756886571</v>
      </c>
      <c r="E1155">
        <v>361.24200000000002</v>
      </c>
    </row>
    <row r="1156" spans="1:5" x14ac:dyDescent="0.25">
      <c r="A1156" t="s">
        <v>8</v>
      </c>
      <c r="B1156">
        <v>126</v>
      </c>
      <c r="C1156" s="1">
        <v>44407.022373738429</v>
      </c>
      <c r="D1156" s="1">
        <v>44407.026552604169</v>
      </c>
      <c r="E1156">
        <v>361.05500000000001</v>
      </c>
    </row>
    <row r="1157" spans="1:5" x14ac:dyDescent="0.25">
      <c r="A1157" t="s">
        <v>11</v>
      </c>
      <c r="B1157">
        <v>145</v>
      </c>
      <c r="C1157" s="1">
        <v>44407.023604467591</v>
      </c>
      <c r="D1157" s="1">
        <v>44407.027677662038</v>
      </c>
      <c r="E1157">
        <v>351.923</v>
      </c>
    </row>
    <row r="1158" spans="1:5" x14ac:dyDescent="0.25">
      <c r="A1158" t="s">
        <v>6</v>
      </c>
      <c r="B1158">
        <v>165</v>
      </c>
      <c r="C1158" s="1">
        <v>44407.026083564815</v>
      </c>
      <c r="D1158" s="1">
        <v>44407.029933032405</v>
      </c>
      <c r="E1158">
        <v>332.59399999999999</v>
      </c>
    </row>
    <row r="1159" spans="1:5" x14ac:dyDescent="0.25">
      <c r="A1159" t="s">
        <v>7</v>
      </c>
      <c r="B1159">
        <v>152</v>
      </c>
      <c r="C1159" s="1">
        <v>44407.027807569444</v>
      </c>
      <c r="D1159" s="1">
        <v>44407.028978888891</v>
      </c>
      <c r="E1159">
        <v>101.202</v>
      </c>
    </row>
    <row r="1160" spans="1:5" x14ac:dyDescent="0.25">
      <c r="A1160" t="s">
        <v>10</v>
      </c>
      <c r="B1160">
        <v>143</v>
      </c>
      <c r="C1160" s="1">
        <v>44407.087448391205</v>
      </c>
      <c r="D1160" s="1">
        <v>44407.091771354164</v>
      </c>
      <c r="E1160">
        <v>373.505</v>
      </c>
    </row>
    <row r="1161" spans="1:5" x14ac:dyDescent="0.25">
      <c r="A1161" t="s">
        <v>0</v>
      </c>
      <c r="B1161">
        <v>126</v>
      </c>
      <c r="C1161" s="1">
        <v>44407.088957418979</v>
      </c>
      <c r="D1161" s="1">
        <v>44407.091164178244</v>
      </c>
      <c r="E1161">
        <v>190.66399999999999</v>
      </c>
    </row>
    <row r="1162" spans="1:5" x14ac:dyDescent="0.25">
      <c r="A1162" t="s">
        <v>8</v>
      </c>
      <c r="B1162">
        <v>127</v>
      </c>
      <c r="C1162" s="1">
        <v>44407.090390381942</v>
      </c>
      <c r="D1162" s="1">
        <v>44407.09125114583</v>
      </c>
      <c r="E1162">
        <v>74.37</v>
      </c>
    </row>
    <row r="1163" spans="1:5" x14ac:dyDescent="0.25">
      <c r="A1163" t="s">
        <v>5</v>
      </c>
      <c r="B1163">
        <v>156</v>
      </c>
      <c r="C1163" s="1">
        <v>44407.654355902778</v>
      </c>
      <c r="D1163" s="1">
        <v>44407.657885266206</v>
      </c>
      <c r="E1163">
        <v>304.93700000000001</v>
      </c>
    </row>
    <row r="1164" spans="1:5" x14ac:dyDescent="0.25">
      <c r="A1164" t="s">
        <v>9</v>
      </c>
      <c r="B1164">
        <v>149</v>
      </c>
      <c r="C1164" s="1">
        <v>44407.655503414353</v>
      </c>
      <c r="D1164" s="1">
        <v>44407.659578483799</v>
      </c>
      <c r="E1164">
        <v>352.08600000000001</v>
      </c>
    </row>
    <row r="1165" spans="1:5" x14ac:dyDescent="0.25">
      <c r="A1165" t="s">
        <v>6</v>
      </c>
      <c r="B1165">
        <v>166</v>
      </c>
      <c r="C1165" s="1">
        <v>44407.718502314812</v>
      </c>
      <c r="D1165" s="1">
        <v>44407.722765555554</v>
      </c>
      <c r="E1165">
        <v>368.34399999999999</v>
      </c>
    </row>
    <row r="1166" spans="1:5" x14ac:dyDescent="0.25">
      <c r="A1166" t="s">
        <v>7</v>
      </c>
      <c r="B1166">
        <v>153</v>
      </c>
      <c r="C1166" s="1">
        <v>44407.719544826388</v>
      </c>
      <c r="D1166" s="1">
        <v>44407.723910266206</v>
      </c>
      <c r="E1166">
        <v>377.17399999999998</v>
      </c>
    </row>
    <row r="1167" spans="1:5" x14ac:dyDescent="0.25">
      <c r="A1167" t="s">
        <v>5</v>
      </c>
      <c r="B1167">
        <v>157</v>
      </c>
      <c r="C1167" s="1">
        <v>44407.720607847223</v>
      </c>
      <c r="D1167" s="1">
        <v>44407.724969386574</v>
      </c>
      <c r="E1167">
        <v>376.83699999999999</v>
      </c>
    </row>
    <row r="1168" spans="1:5" x14ac:dyDescent="0.25">
      <c r="A1168" t="s">
        <v>9</v>
      </c>
      <c r="B1168">
        <v>150</v>
      </c>
      <c r="C1168" s="1">
        <v>44407.722110289353</v>
      </c>
      <c r="D1168" s="1">
        <v>44407.726480613426</v>
      </c>
      <c r="E1168">
        <v>377.596</v>
      </c>
    </row>
    <row r="1169" spans="1:5" x14ac:dyDescent="0.25">
      <c r="A1169" t="s">
        <v>11</v>
      </c>
      <c r="B1169">
        <v>146</v>
      </c>
      <c r="C1169" s="1">
        <v>44407.784328148147</v>
      </c>
      <c r="D1169" s="1">
        <v>44407.78823784722</v>
      </c>
      <c r="E1169">
        <v>337.79700000000003</v>
      </c>
    </row>
    <row r="1170" spans="1:5" x14ac:dyDescent="0.25">
      <c r="A1170" t="s">
        <v>8</v>
      </c>
      <c r="B1170">
        <v>128</v>
      </c>
      <c r="C1170" s="1">
        <v>44407.784802349539</v>
      </c>
      <c r="D1170" s="1">
        <v>44407.786507997684</v>
      </c>
      <c r="E1170">
        <v>147.36799999999999</v>
      </c>
    </row>
    <row r="1171" spans="1:5" x14ac:dyDescent="0.25">
      <c r="A1171" t="s">
        <v>6</v>
      </c>
      <c r="B1171">
        <v>167</v>
      </c>
      <c r="C1171" s="1">
        <v>44407.785528032407</v>
      </c>
      <c r="D1171" s="1">
        <v>44407.789500787039</v>
      </c>
      <c r="E1171">
        <v>343.24599999999998</v>
      </c>
    </row>
    <row r="1172" spans="1:5" x14ac:dyDescent="0.25">
      <c r="A1172" t="s">
        <v>7</v>
      </c>
      <c r="B1172">
        <v>154</v>
      </c>
      <c r="C1172" s="1">
        <v>44407.786595625003</v>
      </c>
      <c r="D1172" s="1">
        <v>44407.790687638888</v>
      </c>
      <c r="E1172">
        <v>353.55</v>
      </c>
    </row>
    <row r="1173" spans="1:5" x14ac:dyDescent="0.25">
      <c r="A1173" t="s">
        <v>5</v>
      </c>
      <c r="B1173">
        <v>158</v>
      </c>
      <c r="C1173" s="1">
        <v>44407.788089178241</v>
      </c>
      <c r="D1173" s="1">
        <v>44407.791752106481</v>
      </c>
      <c r="E1173">
        <v>316.47699999999998</v>
      </c>
    </row>
    <row r="1174" spans="1:5" x14ac:dyDescent="0.25">
      <c r="A1174" t="s">
        <v>9</v>
      </c>
      <c r="B1174">
        <v>151</v>
      </c>
      <c r="C1174" s="1">
        <v>44407.789259699071</v>
      </c>
      <c r="D1174" s="1">
        <v>44407.793447627315</v>
      </c>
      <c r="E1174">
        <v>361.83699999999999</v>
      </c>
    </row>
    <row r="1175" spans="1:5" x14ac:dyDescent="0.25">
      <c r="A1175" t="s">
        <v>10</v>
      </c>
      <c r="B1175">
        <v>144</v>
      </c>
      <c r="C1175" s="1">
        <v>44407.848032152775</v>
      </c>
      <c r="D1175" s="1">
        <v>44407.851967152776</v>
      </c>
      <c r="E1175">
        <v>339.98399999999998</v>
      </c>
    </row>
    <row r="1176" spans="1:5" x14ac:dyDescent="0.25">
      <c r="A1176" t="s">
        <v>0</v>
      </c>
      <c r="B1176">
        <v>127</v>
      </c>
      <c r="C1176" s="1">
        <v>44407.849647071758</v>
      </c>
      <c r="D1176" s="1">
        <v>44407.853332812498</v>
      </c>
      <c r="E1176">
        <v>318.44799999999998</v>
      </c>
    </row>
    <row r="1177" spans="1:5" x14ac:dyDescent="0.25">
      <c r="A1177" t="s">
        <v>8</v>
      </c>
      <c r="B1177">
        <v>129</v>
      </c>
      <c r="C1177" s="1">
        <v>44407.849927604169</v>
      </c>
      <c r="D1177" s="1">
        <v>44407.854160509261</v>
      </c>
      <c r="E1177">
        <v>365.72300000000001</v>
      </c>
    </row>
    <row r="1178" spans="1:5" x14ac:dyDescent="0.25">
      <c r="A1178" t="s">
        <v>11</v>
      </c>
      <c r="B1178">
        <v>147</v>
      </c>
      <c r="C1178" s="1">
        <v>44407.850742418981</v>
      </c>
      <c r="D1178" s="1">
        <v>44407.855178518519</v>
      </c>
      <c r="E1178">
        <v>383.279</v>
      </c>
    </row>
    <row r="1179" spans="1:5" x14ac:dyDescent="0.25">
      <c r="A1179" t="s">
        <v>6</v>
      </c>
      <c r="B1179">
        <v>168</v>
      </c>
      <c r="C1179" s="1">
        <v>44407.853298634262</v>
      </c>
      <c r="D1179" s="1">
        <v>44407.856350347225</v>
      </c>
      <c r="E1179">
        <v>263.66800000000001</v>
      </c>
    </row>
    <row r="1180" spans="1:5" x14ac:dyDescent="0.25">
      <c r="A1180" t="s">
        <v>7</v>
      </c>
      <c r="B1180">
        <v>155</v>
      </c>
      <c r="C1180" s="1">
        <v>44407.853920520836</v>
      </c>
      <c r="D1180" s="1">
        <v>44407.857773495372</v>
      </c>
      <c r="E1180">
        <v>332.89600000000002</v>
      </c>
    </row>
    <row r="1181" spans="1:5" x14ac:dyDescent="0.25">
      <c r="A1181" t="s">
        <v>5</v>
      </c>
      <c r="B1181">
        <v>159</v>
      </c>
      <c r="C1181" s="1">
        <v>44407.855222442129</v>
      </c>
      <c r="D1181" s="1">
        <v>44407.85914724537</v>
      </c>
      <c r="E1181">
        <v>339.10199999999998</v>
      </c>
    </row>
    <row r="1182" spans="1:5" x14ac:dyDescent="0.25">
      <c r="A1182" t="s">
        <v>9</v>
      </c>
      <c r="B1182">
        <v>152</v>
      </c>
      <c r="C1182" s="1">
        <v>44407.856129849541</v>
      </c>
      <c r="D1182" s="1">
        <v>44407.860564050927</v>
      </c>
      <c r="E1182">
        <v>383.11399999999998</v>
      </c>
    </row>
    <row r="1183" spans="1:5" x14ac:dyDescent="0.25">
      <c r="A1183" t="s">
        <v>10</v>
      </c>
      <c r="B1183">
        <v>145</v>
      </c>
      <c r="C1183" s="1">
        <v>44407.914493564815</v>
      </c>
      <c r="D1183" s="1">
        <v>44407.918912118053</v>
      </c>
      <c r="E1183">
        <v>381.76299999999998</v>
      </c>
    </row>
    <row r="1184" spans="1:5" x14ac:dyDescent="0.25">
      <c r="A1184" t="s">
        <v>0</v>
      </c>
      <c r="B1184">
        <v>128</v>
      </c>
      <c r="C1184" s="1">
        <v>44407.915874004633</v>
      </c>
      <c r="D1184" s="1">
        <v>44407.920223425928</v>
      </c>
      <c r="E1184">
        <v>375.79</v>
      </c>
    </row>
    <row r="1185" spans="1:5" x14ac:dyDescent="0.25">
      <c r="A1185" t="s">
        <v>8</v>
      </c>
      <c r="B1185">
        <v>130</v>
      </c>
      <c r="C1185" s="1">
        <v>44407.916545555556</v>
      </c>
      <c r="D1185" s="1">
        <v>44407.920982175929</v>
      </c>
      <c r="E1185">
        <v>383.32400000000001</v>
      </c>
    </row>
    <row r="1186" spans="1:5" x14ac:dyDescent="0.25">
      <c r="A1186" t="s">
        <v>11</v>
      </c>
      <c r="B1186">
        <v>148</v>
      </c>
      <c r="C1186" s="1">
        <v>44407.917687534726</v>
      </c>
      <c r="D1186" s="1">
        <v>44407.922084652775</v>
      </c>
      <c r="E1186">
        <v>379.911</v>
      </c>
    </row>
    <row r="1187" spans="1:5" x14ac:dyDescent="0.25">
      <c r="A1187" t="s">
        <v>6</v>
      </c>
      <c r="B1187">
        <v>169</v>
      </c>
      <c r="C1187" s="1">
        <v>44407.920235428239</v>
      </c>
      <c r="D1187" s="1">
        <v>44407.924082916667</v>
      </c>
      <c r="E1187">
        <v>332.423</v>
      </c>
    </row>
    <row r="1188" spans="1:5" x14ac:dyDescent="0.25">
      <c r="A1188" t="s">
        <v>7</v>
      </c>
      <c r="B1188">
        <v>156</v>
      </c>
      <c r="C1188" s="1">
        <v>44407.920738645837</v>
      </c>
      <c r="D1188" s="1">
        <v>44407.92513059028</v>
      </c>
      <c r="E1188">
        <v>379.464</v>
      </c>
    </row>
    <row r="1189" spans="1:5" x14ac:dyDescent="0.25">
      <c r="A1189" t="s">
        <v>5</v>
      </c>
      <c r="B1189">
        <v>160</v>
      </c>
      <c r="C1189" s="1">
        <v>44407.921953831021</v>
      </c>
      <c r="D1189" s="1">
        <v>44407.926358194447</v>
      </c>
      <c r="E1189">
        <v>380.53699999999998</v>
      </c>
    </row>
    <row r="1190" spans="1:5" x14ac:dyDescent="0.25">
      <c r="A1190" t="s">
        <v>9</v>
      </c>
      <c r="B1190">
        <v>153</v>
      </c>
      <c r="C1190" s="1">
        <v>44407.923288194441</v>
      </c>
      <c r="D1190" s="1">
        <v>44407.926607152775</v>
      </c>
      <c r="E1190">
        <v>286.75799999999998</v>
      </c>
    </row>
    <row r="1191" spans="1:5" x14ac:dyDescent="0.25">
      <c r="A1191" t="s">
        <v>10</v>
      </c>
      <c r="B1191">
        <v>146</v>
      </c>
      <c r="C1191" s="1">
        <v>44407.981556423612</v>
      </c>
      <c r="D1191" s="1">
        <v>44407.985847847223</v>
      </c>
      <c r="E1191">
        <v>370.779</v>
      </c>
    </row>
    <row r="1192" spans="1:5" x14ac:dyDescent="0.25">
      <c r="A1192" t="s">
        <v>0</v>
      </c>
      <c r="B1192">
        <v>129</v>
      </c>
      <c r="C1192" s="1">
        <v>44407.982577743052</v>
      </c>
      <c r="D1192" s="1">
        <v>44407.98689241898</v>
      </c>
      <c r="E1192">
        <v>372.78800000000001</v>
      </c>
    </row>
    <row r="1193" spans="1:5" x14ac:dyDescent="0.25">
      <c r="A1193" t="s">
        <v>8</v>
      </c>
      <c r="B1193">
        <v>131</v>
      </c>
      <c r="C1193" s="1">
        <v>44407.983351273149</v>
      </c>
      <c r="D1193" s="1">
        <v>44407.9877037037</v>
      </c>
      <c r="E1193">
        <v>376.05</v>
      </c>
    </row>
    <row r="1194" spans="1:5" x14ac:dyDescent="0.25">
      <c r="A1194" t="s">
        <v>11</v>
      </c>
      <c r="B1194">
        <v>149</v>
      </c>
      <c r="C1194" s="1">
        <v>44407.984539965277</v>
      </c>
      <c r="D1194" s="1">
        <v>44407.988888518521</v>
      </c>
      <c r="E1194">
        <v>375.714</v>
      </c>
    </row>
    <row r="1195" spans="1:5" x14ac:dyDescent="0.25">
      <c r="A1195" t="s">
        <v>6</v>
      </c>
      <c r="B1195">
        <v>170</v>
      </c>
      <c r="C1195" s="1">
        <v>44407.986919733798</v>
      </c>
      <c r="D1195" s="1">
        <v>44407.991269282407</v>
      </c>
      <c r="E1195">
        <v>375.80099999999999</v>
      </c>
    </row>
    <row r="1196" spans="1:5" x14ac:dyDescent="0.25">
      <c r="A1196" t="s">
        <v>7</v>
      </c>
      <c r="B1196">
        <v>157</v>
      </c>
      <c r="C1196" s="1">
        <v>44407.987867592594</v>
      </c>
      <c r="D1196" s="1">
        <v>44407.991284340278</v>
      </c>
      <c r="E1196">
        <v>295.20699999999999</v>
      </c>
    </row>
    <row r="1197" spans="1:5" x14ac:dyDescent="0.25">
      <c r="A1197" t="s">
        <v>10</v>
      </c>
      <c r="B1197">
        <v>147</v>
      </c>
      <c r="C1197" s="1">
        <v>44408.048424421293</v>
      </c>
      <c r="D1197" s="1">
        <v>44408.05285925926</v>
      </c>
      <c r="E1197">
        <v>383.17099999999999</v>
      </c>
    </row>
    <row r="1198" spans="1:5" x14ac:dyDescent="0.25">
      <c r="A1198" t="s">
        <v>0</v>
      </c>
      <c r="B1198">
        <v>130</v>
      </c>
      <c r="C1198" s="1">
        <v>44408.049561736108</v>
      </c>
      <c r="D1198" s="1">
        <v>44408.052930335645</v>
      </c>
      <c r="E1198">
        <v>291.04700000000003</v>
      </c>
    </row>
    <row r="1199" spans="1:5" x14ac:dyDescent="0.25">
      <c r="A1199" t="s">
        <v>8</v>
      </c>
      <c r="B1199">
        <v>132</v>
      </c>
      <c r="C1199" s="1">
        <v>44408.050503587961</v>
      </c>
      <c r="D1199" s="1">
        <v>44408.053546979165</v>
      </c>
      <c r="E1199">
        <v>262.94799999999998</v>
      </c>
    </row>
    <row r="1200" spans="1:5" x14ac:dyDescent="0.25">
      <c r="A1200" t="s">
        <v>11</v>
      </c>
      <c r="B1200">
        <v>150</v>
      </c>
      <c r="C1200" s="1">
        <v>44408.052162916669</v>
      </c>
      <c r="D1200" s="1">
        <v>44408.054146319446</v>
      </c>
      <c r="E1200">
        <v>171.36600000000001</v>
      </c>
    </row>
    <row r="1201" spans="1:5" x14ac:dyDescent="0.25">
      <c r="A1201" t="s">
        <v>10</v>
      </c>
      <c r="B1201">
        <v>148</v>
      </c>
      <c r="C1201" s="1">
        <v>44408.11564689815</v>
      </c>
      <c r="D1201" s="1">
        <v>44408.118758263889</v>
      </c>
      <c r="E1201">
        <v>268.82299999999998</v>
      </c>
    </row>
    <row r="1202" spans="1:5" x14ac:dyDescent="0.25">
      <c r="A1202" t="s">
        <v>5</v>
      </c>
      <c r="B1202">
        <v>161</v>
      </c>
      <c r="C1202" s="1">
        <v>44408.616536817128</v>
      </c>
      <c r="D1202" s="1">
        <v>44408.618051342593</v>
      </c>
      <c r="E1202">
        <v>130.85499999999999</v>
      </c>
    </row>
    <row r="1203" spans="1:5" x14ac:dyDescent="0.25">
      <c r="A1203" t="s">
        <v>9</v>
      </c>
      <c r="B1203">
        <v>154</v>
      </c>
      <c r="C1203" s="1">
        <v>44408.617019942132</v>
      </c>
      <c r="D1203" s="1">
        <v>44408.620316076391</v>
      </c>
      <c r="E1203">
        <v>284.786</v>
      </c>
    </row>
    <row r="1204" spans="1:5" x14ac:dyDescent="0.25">
      <c r="A1204" t="s">
        <v>6</v>
      </c>
      <c r="B1204">
        <v>171</v>
      </c>
      <c r="C1204" s="1">
        <v>44408.679952349536</v>
      </c>
      <c r="D1204" s="1">
        <v>44408.683522569445</v>
      </c>
      <c r="E1204">
        <v>308.46699999999998</v>
      </c>
    </row>
    <row r="1205" spans="1:5" x14ac:dyDescent="0.25">
      <c r="A1205" t="s">
        <v>7</v>
      </c>
      <c r="B1205">
        <v>158</v>
      </c>
      <c r="C1205" s="1">
        <v>44408.680818611108</v>
      </c>
      <c r="D1205" s="1">
        <v>44408.684788217593</v>
      </c>
      <c r="E1205">
        <v>342.97399999999999</v>
      </c>
    </row>
    <row r="1206" spans="1:5" x14ac:dyDescent="0.25">
      <c r="A1206" t="s">
        <v>5</v>
      </c>
      <c r="B1206">
        <v>162</v>
      </c>
      <c r="C1206" s="1">
        <v>44408.681560289355</v>
      </c>
      <c r="D1206" s="1">
        <v>44408.685987453704</v>
      </c>
      <c r="E1206">
        <v>382.50700000000001</v>
      </c>
    </row>
    <row r="1207" spans="1:5" x14ac:dyDescent="0.25">
      <c r="A1207" t="s">
        <v>9</v>
      </c>
      <c r="B1207">
        <v>155</v>
      </c>
      <c r="C1207" s="1">
        <v>44408.683044016201</v>
      </c>
      <c r="D1207" s="1">
        <v>44408.68748414352</v>
      </c>
      <c r="E1207">
        <v>383.62700000000001</v>
      </c>
    </row>
    <row r="1208" spans="1:5" x14ac:dyDescent="0.25">
      <c r="A1208" t="s">
        <v>11</v>
      </c>
      <c r="B1208">
        <v>151</v>
      </c>
      <c r="C1208" s="1">
        <v>44408.745893842592</v>
      </c>
      <c r="D1208" s="1">
        <v>44408.74895666667</v>
      </c>
      <c r="E1208">
        <v>264.62799999999999</v>
      </c>
    </row>
    <row r="1209" spans="1:5" x14ac:dyDescent="0.25">
      <c r="A1209" t="s">
        <v>6</v>
      </c>
      <c r="B1209">
        <v>172</v>
      </c>
      <c r="C1209" s="1">
        <v>44408.746277384256</v>
      </c>
      <c r="D1209" s="1">
        <v>44408.750578043982</v>
      </c>
      <c r="E1209">
        <v>371.577</v>
      </c>
    </row>
    <row r="1210" spans="1:5" x14ac:dyDescent="0.25">
      <c r="A1210" t="s">
        <v>7</v>
      </c>
      <c r="B1210">
        <v>159</v>
      </c>
      <c r="C1210" s="1">
        <v>44408.747403865738</v>
      </c>
      <c r="D1210" s="1">
        <v>44408.751706678238</v>
      </c>
      <c r="E1210">
        <v>371.76299999999998</v>
      </c>
    </row>
    <row r="1211" spans="1:5" x14ac:dyDescent="0.25">
      <c r="A1211" t="s">
        <v>5</v>
      </c>
      <c r="B1211">
        <v>163</v>
      </c>
      <c r="C1211" s="1">
        <v>44408.748833784724</v>
      </c>
      <c r="D1211" s="1">
        <v>44408.752713020833</v>
      </c>
      <c r="E1211">
        <v>335.166</v>
      </c>
    </row>
    <row r="1212" spans="1:5" x14ac:dyDescent="0.25">
      <c r="A1212" t="s">
        <v>9</v>
      </c>
      <c r="B1212">
        <v>156</v>
      </c>
      <c r="C1212" s="1">
        <v>44408.750159583331</v>
      </c>
      <c r="D1212" s="1">
        <v>44408.754349884257</v>
      </c>
      <c r="E1212">
        <v>362.04199999999997</v>
      </c>
    </row>
    <row r="1213" spans="1:5" x14ac:dyDescent="0.25">
      <c r="A1213" t="s">
        <v>10</v>
      </c>
      <c r="B1213">
        <v>149</v>
      </c>
      <c r="C1213" s="1">
        <v>44408.809630000003</v>
      </c>
      <c r="D1213" s="1">
        <v>44408.812651747685</v>
      </c>
      <c r="E1213">
        <v>261.08</v>
      </c>
    </row>
    <row r="1214" spans="1:5" x14ac:dyDescent="0.25">
      <c r="A1214" t="s">
        <v>8</v>
      </c>
      <c r="B1214">
        <v>133</v>
      </c>
      <c r="C1214" s="1">
        <v>44408.811182951387</v>
      </c>
      <c r="D1214" s="1">
        <v>44408.815090254633</v>
      </c>
      <c r="E1214">
        <v>337.59100000000001</v>
      </c>
    </row>
    <row r="1215" spans="1:5" x14ac:dyDescent="0.25">
      <c r="A1215" t="s">
        <v>0</v>
      </c>
      <c r="B1215">
        <v>131</v>
      </c>
      <c r="C1215" s="1">
        <v>44408.811196678238</v>
      </c>
      <c r="D1215" s="1">
        <v>44408.814100266201</v>
      </c>
      <c r="E1215">
        <v>250.87</v>
      </c>
    </row>
    <row r="1216" spans="1:5" x14ac:dyDescent="0.25">
      <c r="A1216" t="s">
        <v>11</v>
      </c>
      <c r="B1216">
        <v>152</v>
      </c>
      <c r="C1216" s="1">
        <v>44408.811750925925</v>
      </c>
      <c r="D1216" s="1">
        <v>44408.816170451391</v>
      </c>
      <c r="E1216">
        <v>381.84699999999998</v>
      </c>
    </row>
    <row r="1217" spans="1:5" x14ac:dyDescent="0.25">
      <c r="A1217" t="s">
        <v>6</v>
      </c>
      <c r="B1217">
        <v>173</v>
      </c>
      <c r="C1217" s="1">
        <v>44408.814012708332</v>
      </c>
      <c r="D1217" s="1">
        <v>44408.817238796299</v>
      </c>
      <c r="E1217">
        <v>278.73399999999998</v>
      </c>
    </row>
    <row r="1218" spans="1:5" x14ac:dyDescent="0.25">
      <c r="A1218" t="s">
        <v>7</v>
      </c>
      <c r="B1218">
        <v>160</v>
      </c>
      <c r="C1218" s="1">
        <v>44408.81479798611</v>
      </c>
      <c r="D1218" s="1">
        <v>44408.818606689812</v>
      </c>
      <c r="E1218">
        <v>329.07299999999998</v>
      </c>
    </row>
    <row r="1219" spans="1:5" x14ac:dyDescent="0.25">
      <c r="A1219" t="s">
        <v>5</v>
      </c>
      <c r="B1219">
        <v>164</v>
      </c>
      <c r="C1219" s="1">
        <v>44408.816196041669</v>
      </c>
      <c r="D1219" s="1">
        <v>44408.819888680555</v>
      </c>
      <c r="E1219">
        <v>319.04399999999998</v>
      </c>
    </row>
    <row r="1220" spans="1:5" x14ac:dyDescent="0.25">
      <c r="A1220" t="s">
        <v>9</v>
      </c>
      <c r="B1220">
        <v>157</v>
      </c>
      <c r="C1220" s="1">
        <v>44408.817131944445</v>
      </c>
      <c r="D1220" s="1">
        <v>44408.821495902775</v>
      </c>
      <c r="E1220">
        <v>377.04599999999999</v>
      </c>
    </row>
    <row r="1221" spans="1:5" x14ac:dyDescent="0.25">
      <c r="A1221" t="s">
        <v>10</v>
      </c>
      <c r="B1221">
        <v>150</v>
      </c>
      <c r="C1221" s="1">
        <v>44408.875470347222</v>
      </c>
      <c r="D1221" s="1">
        <v>44408.879908229166</v>
      </c>
      <c r="E1221">
        <v>383.43400000000003</v>
      </c>
    </row>
    <row r="1222" spans="1:5" x14ac:dyDescent="0.25">
      <c r="A1222" t="s">
        <v>0</v>
      </c>
      <c r="B1222">
        <v>132</v>
      </c>
      <c r="C1222" s="1">
        <v>44408.876970879632</v>
      </c>
      <c r="D1222" s="1">
        <v>44408.881233622684</v>
      </c>
      <c r="E1222">
        <v>368.30099999999999</v>
      </c>
    </row>
    <row r="1223" spans="1:5" x14ac:dyDescent="0.25">
      <c r="A1223" t="s">
        <v>8</v>
      </c>
      <c r="B1223">
        <v>134</v>
      </c>
      <c r="C1223" s="1">
        <v>44408.877557974534</v>
      </c>
      <c r="D1223" s="1">
        <v>44408.881982928244</v>
      </c>
      <c r="E1223">
        <v>382.315</v>
      </c>
    </row>
    <row r="1224" spans="1:5" x14ac:dyDescent="0.25">
      <c r="A1224" t="s">
        <v>11</v>
      </c>
      <c r="B1224">
        <v>153</v>
      </c>
      <c r="C1224" s="1">
        <v>44408.87864289352</v>
      </c>
      <c r="D1224" s="1">
        <v>44408.883031446756</v>
      </c>
      <c r="E1224">
        <v>379.17099999999999</v>
      </c>
    </row>
    <row r="1225" spans="1:5" x14ac:dyDescent="0.25">
      <c r="A1225" t="s">
        <v>6</v>
      </c>
      <c r="B1225">
        <v>174</v>
      </c>
      <c r="C1225" s="1">
        <v>44408.881285011572</v>
      </c>
      <c r="D1225" s="1">
        <v>44408.884728530094</v>
      </c>
      <c r="E1225">
        <v>297.52</v>
      </c>
    </row>
    <row r="1226" spans="1:5" x14ac:dyDescent="0.25">
      <c r="A1226" t="s">
        <v>7</v>
      </c>
      <c r="B1226">
        <v>161</v>
      </c>
      <c r="C1226" s="1">
        <v>44408.881764594909</v>
      </c>
      <c r="D1226" s="1">
        <v>44408.885988391201</v>
      </c>
      <c r="E1226">
        <v>364.93599999999998</v>
      </c>
    </row>
    <row r="1227" spans="1:5" x14ac:dyDescent="0.25">
      <c r="A1227" t="s">
        <v>5</v>
      </c>
      <c r="B1227">
        <v>165</v>
      </c>
      <c r="C1227" s="1">
        <v>44408.882960243056</v>
      </c>
      <c r="D1227" s="1">
        <v>44408.887343391201</v>
      </c>
      <c r="E1227">
        <v>378.70499999999998</v>
      </c>
    </row>
    <row r="1228" spans="1:5" x14ac:dyDescent="0.25">
      <c r="A1228" t="s">
        <v>9</v>
      </c>
      <c r="B1228">
        <v>158</v>
      </c>
      <c r="C1228" s="1">
        <v>44408.884031273148</v>
      </c>
      <c r="D1228" s="1">
        <v>44408.888112997687</v>
      </c>
      <c r="E1228">
        <v>352.661</v>
      </c>
    </row>
    <row r="1229" spans="1:5" x14ac:dyDescent="0.25">
      <c r="A1229" t="s">
        <v>10</v>
      </c>
      <c r="B1229">
        <v>151</v>
      </c>
      <c r="C1229" s="1">
        <v>44408.942475023148</v>
      </c>
      <c r="D1229" s="1">
        <v>44408.946769942129</v>
      </c>
      <c r="E1229">
        <v>371.08100000000002</v>
      </c>
    </row>
    <row r="1230" spans="1:5" x14ac:dyDescent="0.25">
      <c r="A1230" t="s">
        <v>0</v>
      </c>
      <c r="B1230">
        <v>133</v>
      </c>
      <c r="C1230" s="1">
        <v>44408.943594756944</v>
      </c>
      <c r="D1230" s="1">
        <v>44408.947963425926</v>
      </c>
      <c r="E1230">
        <v>377.45299999999997</v>
      </c>
    </row>
    <row r="1231" spans="1:5" x14ac:dyDescent="0.25">
      <c r="A1231" t="s">
        <v>8</v>
      </c>
      <c r="B1231">
        <v>135</v>
      </c>
      <c r="C1231" s="1">
        <v>44408.944347430559</v>
      </c>
      <c r="D1231" s="1">
        <v>44408.948765162037</v>
      </c>
      <c r="E1231">
        <v>381.69099999999997</v>
      </c>
    </row>
    <row r="1232" spans="1:5" x14ac:dyDescent="0.25">
      <c r="A1232" t="s">
        <v>11</v>
      </c>
      <c r="B1232">
        <v>154</v>
      </c>
      <c r="C1232" s="1">
        <v>44408.945521574075</v>
      </c>
      <c r="D1232" s="1">
        <v>44408.949953553238</v>
      </c>
      <c r="E1232">
        <v>382.92399999999998</v>
      </c>
    </row>
    <row r="1233" spans="1:5" x14ac:dyDescent="0.25">
      <c r="A1233" t="s">
        <v>6</v>
      </c>
      <c r="B1233">
        <v>175</v>
      </c>
      <c r="C1233" s="1">
        <v>44408.947906030095</v>
      </c>
      <c r="D1233" s="1">
        <v>44408.952314421294</v>
      </c>
      <c r="E1233">
        <v>380.88499999999999</v>
      </c>
    </row>
    <row r="1234" spans="1:5" x14ac:dyDescent="0.25">
      <c r="A1234" t="s">
        <v>7</v>
      </c>
      <c r="B1234">
        <v>162</v>
      </c>
      <c r="C1234" s="1">
        <v>44408.948610219908</v>
      </c>
      <c r="D1234" s="1">
        <v>44408.952771273151</v>
      </c>
      <c r="E1234">
        <v>359.51499999999999</v>
      </c>
    </row>
    <row r="1235" spans="1:5" x14ac:dyDescent="0.25">
      <c r="A1235" t="s">
        <v>5</v>
      </c>
      <c r="B1235">
        <v>166</v>
      </c>
      <c r="C1235" s="1">
        <v>44408.950135185187</v>
      </c>
      <c r="D1235" s="1">
        <v>44408.953433854163</v>
      </c>
      <c r="E1235">
        <v>285.005</v>
      </c>
    </row>
    <row r="1236" spans="1:5" x14ac:dyDescent="0.25">
      <c r="A1236" t="s">
        <v>10</v>
      </c>
      <c r="B1236">
        <v>152</v>
      </c>
      <c r="C1236" s="1">
        <v>44409.009419467591</v>
      </c>
      <c r="D1236" s="1">
        <v>44409.013830138887</v>
      </c>
      <c r="E1236">
        <v>381.08199999999999</v>
      </c>
    </row>
    <row r="1237" spans="1:5" x14ac:dyDescent="0.25">
      <c r="A1237" t="s">
        <v>0</v>
      </c>
      <c r="B1237">
        <v>134</v>
      </c>
      <c r="C1237" s="1">
        <v>44409.010423067128</v>
      </c>
      <c r="D1237" s="1">
        <v>44409.014337974535</v>
      </c>
      <c r="E1237">
        <v>338.24700000000001</v>
      </c>
    </row>
    <row r="1238" spans="1:5" x14ac:dyDescent="0.25">
      <c r="A1238" t="s">
        <v>8</v>
      </c>
      <c r="B1238">
        <v>136</v>
      </c>
      <c r="C1238" s="1">
        <v>44409.011263761575</v>
      </c>
      <c r="D1238" s="1">
        <v>44409.015081481484</v>
      </c>
      <c r="E1238">
        <v>329.851</v>
      </c>
    </row>
    <row r="1239" spans="1:5" x14ac:dyDescent="0.25">
      <c r="A1239" t="s">
        <v>11</v>
      </c>
      <c r="B1239">
        <v>155</v>
      </c>
      <c r="C1239" s="1">
        <v>44409.012595775464</v>
      </c>
      <c r="D1239" s="1">
        <v>44409.016066388889</v>
      </c>
      <c r="E1239">
        <v>299.86099999999999</v>
      </c>
    </row>
    <row r="1240" spans="1:5" x14ac:dyDescent="0.25">
      <c r="A1240" t="s">
        <v>6</v>
      </c>
      <c r="B1240">
        <v>176</v>
      </c>
      <c r="C1240" s="1">
        <v>44409.015408912041</v>
      </c>
      <c r="D1240" s="1">
        <v>44409.017936261575</v>
      </c>
      <c r="E1240">
        <v>218.364</v>
      </c>
    </row>
    <row r="1241" spans="1:5" x14ac:dyDescent="0.25">
      <c r="A1241" t="s">
        <v>10</v>
      </c>
      <c r="B1241">
        <v>153</v>
      </c>
      <c r="C1241" s="1">
        <v>44409.076353124998</v>
      </c>
      <c r="D1241" s="1">
        <v>44409.080323668983</v>
      </c>
      <c r="E1241">
        <v>343.05500000000001</v>
      </c>
    </row>
    <row r="1242" spans="1:5" x14ac:dyDescent="0.25">
      <c r="A1242" t="s">
        <v>9</v>
      </c>
      <c r="B1242">
        <v>159</v>
      </c>
      <c r="C1242" s="1">
        <v>44409.579383715274</v>
      </c>
      <c r="D1242" s="1">
        <v>44409.580322233793</v>
      </c>
      <c r="E1242">
        <v>81.087999999999994</v>
      </c>
    </row>
    <row r="1243" spans="1:5" x14ac:dyDescent="0.25">
      <c r="A1243" t="s">
        <v>6</v>
      </c>
      <c r="B1243">
        <v>177</v>
      </c>
      <c r="C1243" s="1">
        <v>44409.642178252318</v>
      </c>
      <c r="D1243" s="1">
        <v>44409.643628912039</v>
      </c>
      <c r="E1243">
        <v>125.33799999999999</v>
      </c>
    </row>
    <row r="1244" spans="1:5" x14ac:dyDescent="0.25">
      <c r="A1244" t="s">
        <v>7</v>
      </c>
      <c r="B1244">
        <v>163</v>
      </c>
      <c r="C1244" s="1">
        <v>44409.64247939815</v>
      </c>
      <c r="D1244" s="1">
        <v>44409.645398587963</v>
      </c>
      <c r="E1244">
        <v>252.21799999999999</v>
      </c>
    </row>
    <row r="1245" spans="1:5" x14ac:dyDescent="0.25">
      <c r="A1245" t="s">
        <v>5</v>
      </c>
      <c r="B1245">
        <v>167</v>
      </c>
      <c r="C1245" s="1">
        <v>44409.642713182868</v>
      </c>
      <c r="D1245" s="1">
        <v>44409.646920208332</v>
      </c>
      <c r="E1245">
        <v>363.48700000000002</v>
      </c>
    </row>
    <row r="1246" spans="1:5" x14ac:dyDescent="0.25">
      <c r="A1246" t="s">
        <v>9</v>
      </c>
      <c r="B1246">
        <v>160</v>
      </c>
      <c r="C1246" s="1">
        <v>44409.644087384258</v>
      </c>
      <c r="D1246" s="1">
        <v>44409.64846449074</v>
      </c>
      <c r="E1246">
        <v>378.18299999999999</v>
      </c>
    </row>
  </sheetData>
  <sortState ref="A2:E1247">
    <sortCondition ref="C2:C1247"/>
  </sortState>
  <mergeCells count="2">
    <mergeCell ref="H2:I2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B929-95F1-4A85-B229-CFB10F6CC580}">
  <dimension ref="A1:J627"/>
  <sheetViews>
    <sheetView tabSelected="1" workbookViewId="0">
      <selection activeCell="F179" sqref="F179"/>
    </sheetView>
  </sheetViews>
  <sheetFormatPr defaultRowHeight="15" x14ac:dyDescent="0.25"/>
  <cols>
    <col min="2" max="2" width="12.42578125" customWidth="1"/>
    <col min="3" max="4" width="16.5703125" style="1" bestFit="1" customWidth="1"/>
    <col min="6" max="6" width="13.5703125" bestFit="1" customWidth="1"/>
    <col min="7" max="7" width="9.85546875" bestFit="1" customWidth="1"/>
    <col min="8" max="8" width="11.5703125" customWidth="1"/>
    <col min="9" max="9" width="21.140625" bestFit="1" customWidth="1"/>
    <col min="10" max="10" width="11.5703125" customWidth="1"/>
  </cols>
  <sheetData>
    <row r="1" spans="1:10" ht="45.75" thickBot="1" x14ac:dyDescent="0.3">
      <c r="A1" t="s">
        <v>12</v>
      </c>
      <c r="B1" s="13" t="s">
        <v>25</v>
      </c>
      <c r="C1" s="1" t="s">
        <v>2</v>
      </c>
      <c r="D1" s="1" t="s">
        <v>3</v>
      </c>
      <c r="E1" t="s">
        <v>4</v>
      </c>
      <c r="F1" s="14" t="s">
        <v>26</v>
      </c>
      <c r="G1" t="s">
        <v>24</v>
      </c>
      <c r="I1" s="19" t="s">
        <v>20</v>
      </c>
      <c r="J1" s="19"/>
    </row>
    <row r="2" spans="1:10" x14ac:dyDescent="0.25">
      <c r="A2" t="s">
        <v>6</v>
      </c>
      <c r="B2" s="12">
        <f>(D2-$C$2)</f>
        <v>3.9161574095487595E-3</v>
      </c>
      <c r="C2" s="1">
        <v>44379.179937037035</v>
      </c>
      <c r="D2" s="1">
        <v>44379.183853194445</v>
      </c>
      <c r="E2">
        <v>338.35700000000003</v>
      </c>
      <c r="F2">
        <f>E2</f>
        <v>338.35700000000003</v>
      </c>
      <c r="G2" s="10">
        <f>F2/22500</f>
        <v>1.5038088888888889E-2</v>
      </c>
      <c r="I2" s="17" t="s">
        <v>4</v>
      </c>
      <c r="J2" s="18"/>
    </row>
    <row r="3" spans="1:10" x14ac:dyDescent="0.25">
      <c r="A3" t="s">
        <v>6</v>
      </c>
      <c r="B3" s="12">
        <f t="shared" ref="B3:B66" si="0">(D3-$C$2)</f>
        <v>7.0834421298059169E-2</v>
      </c>
      <c r="C3" s="1">
        <v>44379.246559444444</v>
      </c>
      <c r="D3" s="1">
        <v>44379.250771458333</v>
      </c>
      <c r="E3">
        <v>363.91699999999997</v>
      </c>
      <c r="F3">
        <f>E3+F2</f>
        <v>702.274</v>
      </c>
      <c r="G3" s="10">
        <f t="shared" ref="G3:G66" si="1">F3/22500</f>
        <v>3.1212177777777777E-2</v>
      </c>
      <c r="I3" s="3" t="s">
        <v>14</v>
      </c>
      <c r="J3" s="6">
        <f>MIN(E:E)</f>
        <v>123.61</v>
      </c>
    </row>
    <row r="4" spans="1:10" x14ac:dyDescent="0.25">
      <c r="A4" t="s">
        <v>6</v>
      </c>
      <c r="B4" s="12">
        <f t="shared" si="0"/>
        <v>0.13756765046127839</v>
      </c>
      <c r="C4" s="1">
        <v>44379.314334479168</v>
      </c>
      <c r="D4" s="1">
        <v>44379.317504687497</v>
      </c>
      <c r="E4">
        <v>273.90699999999998</v>
      </c>
      <c r="F4">
        <f t="shared" ref="F4:F48" si="2">E4+F3</f>
        <v>976.18100000000004</v>
      </c>
      <c r="G4" s="10">
        <f t="shared" si="1"/>
        <v>4.3385822222222224E-2</v>
      </c>
      <c r="I4" s="3" t="s">
        <v>13</v>
      </c>
      <c r="J4" s="6">
        <f>AVERAGE(E:E)</f>
        <v>313.71483615819204</v>
      </c>
    </row>
    <row r="5" spans="1:10" x14ac:dyDescent="0.25">
      <c r="A5" t="s">
        <v>6</v>
      </c>
      <c r="B5" s="12">
        <f t="shared" si="0"/>
        <v>0.20518111111596227</v>
      </c>
      <c r="C5" s="1">
        <v>44379.381482488425</v>
      </c>
      <c r="D5" s="1">
        <v>44379.385118148151</v>
      </c>
      <c r="E5">
        <v>314.12</v>
      </c>
      <c r="F5">
        <f t="shared" si="2"/>
        <v>1290.3009999999999</v>
      </c>
      <c r="G5" s="10">
        <f t="shared" si="1"/>
        <v>5.7346711111111108E-2</v>
      </c>
      <c r="I5" s="3" t="s">
        <v>15</v>
      </c>
      <c r="J5" s="6">
        <f>MAX(E:E)</f>
        <v>386.18299999999999</v>
      </c>
    </row>
    <row r="6" spans="1:10" x14ac:dyDescent="0.25">
      <c r="A6" t="s">
        <v>6</v>
      </c>
      <c r="B6" s="12">
        <f t="shared" si="0"/>
        <v>0.27265261574211763</v>
      </c>
      <c r="C6" s="1">
        <v>44379.448119930559</v>
      </c>
      <c r="D6" s="1">
        <v>44379.452589652778</v>
      </c>
      <c r="E6">
        <v>386.18299999999999</v>
      </c>
      <c r="F6">
        <f t="shared" si="2"/>
        <v>1676.4839999999999</v>
      </c>
      <c r="G6" s="10">
        <f t="shared" si="1"/>
        <v>7.4510399999999991E-2</v>
      </c>
      <c r="I6" s="3"/>
      <c r="J6" s="4"/>
    </row>
    <row r="7" spans="1:10" x14ac:dyDescent="0.25">
      <c r="A7" t="s">
        <v>6</v>
      </c>
      <c r="B7" s="12">
        <f t="shared" si="0"/>
        <v>0.33763258101680549</v>
      </c>
      <c r="C7" s="1">
        <v>44379.516138946761</v>
      </c>
      <c r="D7" s="1">
        <v>44379.517569618052</v>
      </c>
      <c r="E7">
        <v>123.61</v>
      </c>
      <c r="F7">
        <f t="shared" si="2"/>
        <v>1800.0939999999998</v>
      </c>
      <c r="G7" s="10">
        <f t="shared" si="1"/>
        <v>8.0004177777777769E-2</v>
      </c>
      <c r="I7" s="5" t="s">
        <v>16</v>
      </c>
      <c r="J7" s="6">
        <f>SUM(E:E)</f>
        <v>55527.525999999991</v>
      </c>
    </row>
    <row r="8" spans="1:10" x14ac:dyDescent="0.25">
      <c r="A8" t="s">
        <v>6</v>
      </c>
      <c r="B8" s="12">
        <f t="shared" si="0"/>
        <v>0.96451831018930534</v>
      </c>
      <c r="C8" s="1">
        <v>44380.141851562497</v>
      </c>
      <c r="D8" s="1">
        <v>44380.144455347225</v>
      </c>
      <c r="E8">
        <v>224.96700000000001</v>
      </c>
      <c r="F8">
        <f t="shared" si="2"/>
        <v>2025.0609999999999</v>
      </c>
      <c r="G8" s="10">
        <f t="shared" si="1"/>
        <v>9.0002711111111106E-2</v>
      </c>
      <c r="I8" s="5" t="s">
        <v>17</v>
      </c>
      <c r="J8" s="6">
        <f>J7/31</f>
        <v>1791.2105161290319</v>
      </c>
    </row>
    <row r="9" spans="1:10" ht="15.75" thickBot="1" x14ac:dyDescent="0.3">
      <c r="A9" t="s">
        <v>6</v>
      </c>
      <c r="B9" s="12">
        <f t="shared" si="0"/>
        <v>1.032004317130486</v>
      </c>
      <c r="C9" s="1">
        <v>44380.207518148149</v>
      </c>
      <c r="D9" s="1">
        <v>44380.211941354166</v>
      </c>
      <c r="E9">
        <v>382.16500000000002</v>
      </c>
      <c r="F9">
        <f t="shared" si="2"/>
        <v>2407.2260000000001</v>
      </c>
      <c r="G9" s="10">
        <f t="shared" si="1"/>
        <v>0.10698782222222222</v>
      </c>
      <c r="I9" s="8" t="s">
        <v>21</v>
      </c>
      <c r="J9" s="7">
        <f>(COUNT(C:C)-1)/31</f>
        <v>5.67741935483871</v>
      </c>
    </row>
    <row r="10" spans="1:10" x14ac:dyDescent="0.25">
      <c r="A10" t="s">
        <v>6</v>
      </c>
      <c r="B10" s="12">
        <f t="shared" si="0"/>
        <v>1.0986414930594037</v>
      </c>
      <c r="C10" s="1">
        <v>44380.275114606484</v>
      </c>
      <c r="D10" s="1">
        <v>44380.278578530095</v>
      </c>
      <c r="E10">
        <v>299.28300000000002</v>
      </c>
      <c r="F10">
        <f t="shared" si="2"/>
        <v>2706.509</v>
      </c>
      <c r="G10" s="10">
        <f t="shared" si="1"/>
        <v>0.12028928888888889</v>
      </c>
    </row>
    <row r="11" spans="1:10" x14ac:dyDescent="0.25">
      <c r="A11" t="s">
        <v>6</v>
      </c>
      <c r="B11" s="12">
        <f t="shared" si="0"/>
        <v>1.1659382175930659</v>
      </c>
      <c r="C11" s="1">
        <v>44380.342600752316</v>
      </c>
      <c r="D11" s="1">
        <v>44380.345875254628</v>
      </c>
      <c r="E11">
        <v>282.91699999999997</v>
      </c>
      <c r="F11">
        <f t="shared" si="2"/>
        <v>2989.4259999999999</v>
      </c>
      <c r="G11" s="10">
        <f t="shared" si="1"/>
        <v>0.13286337777777776</v>
      </c>
    </row>
    <row r="12" spans="1:10" x14ac:dyDescent="0.25">
      <c r="A12" t="s">
        <v>6</v>
      </c>
      <c r="B12" s="12">
        <f t="shared" si="0"/>
        <v>1.2336766203734442</v>
      </c>
      <c r="C12" s="1">
        <v>44380.409271099539</v>
      </c>
      <c r="D12" s="1">
        <v>44380.413613657409</v>
      </c>
      <c r="E12">
        <v>375.197</v>
      </c>
      <c r="F12">
        <f t="shared" si="2"/>
        <v>3364.623</v>
      </c>
      <c r="G12" s="10">
        <f t="shared" si="1"/>
        <v>0.1495388</v>
      </c>
    </row>
    <row r="13" spans="1:10" x14ac:dyDescent="0.25">
      <c r="A13" t="s">
        <v>6</v>
      </c>
      <c r="B13" s="12">
        <f t="shared" si="0"/>
        <v>1.2999892013904173</v>
      </c>
      <c r="C13" s="1">
        <v>44380.476347048614</v>
      </c>
      <c r="D13" s="1">
        <v>44380.479926238426</v>
      </c>
      <c r="E13">
        <v>309.24299999999999</v>
      </c>
      <c r="F13">
        <f t="shared" si="2"/>
        <v>3673.866</v>
      </c>
      <c r="G13" s="10">
        <f t="shared" si="1"/>
        <v>0.16328293333333332</v>
      </c>
      <c r="I13" s="16" t="s">
        <v>32</v>
      </c>
      <c r="J13">
        <f>0.0807*30</f>
        <v>2.4209999999999998</v>
      </c>
    </row>
    <row r="14" spans="1:10" x14ac:dyDescent="0.25">
      <c r="A14" t="s">
        <v>6</v>
      </c>
      <c r="B14" s="12">
        <f t="shared" si="0"/>
        <v>1.9931018287024926</v>
      </c>
      <c r="C14" s="1">
        <v>44381.168668749997</v>
      </c>
      <c r="D14" s="1">
        <v>44381.173038865738</v>
      </c>
      <c r="E14">
        <v>377.57900000000001</v>
      </c>
      <c r="F14">
        <f t="shared" si="2"/>
        <v>4051.4450000000002</v>
      </c>
      <c r="G14" s="10">
        <f t="shared" si="1"/>
        <v>0.18006422222222224</v>
      </c>
    </row>
    <row r="15" spans="1:10" x14ac:dyDescent="0.25">
      <c r="A15" t="s">
        <v>6</v>
      </c>
      <c r="B15" s="12">
        <f t="shared" si="0"/>
        <v>2.0597949074071948</v>
      </c>
      <c r="C15" s="1">
        <v>44381.235874363425</v>
      </c>
      <c r="D15" s="1">
        <v>44381.239731944443</v>
      </c>
      <c r="E15">
        <v>333.29500000000002</v>
      </c>
      <c r="F15">
        <f t="shared" si="2"/>
        <v>4384.74</v>
      </c>
      <c r="G15" s="10">
        <f t="shared" si="1"/>
        <v>0.19487733333333332</v>
      </c>
    </row>
    <row r="16" spans="1:10" x14ac:dyDescent="0.25">
      <c r="A16" t="s">
        <v>6</v>
      </c>
      <c r="B16" s="12">
        <f t="shared" si="0"/>
        <v>2.1267578125043656</v>
      </c>
      <c r="C16" s="1">
        <v>44381.303603587963</v>
      </c>
      <c r="D16" s="1">
        <v>44381.30669484954</v>
      </c>
      <c r="E16">
        <v>267.08600000000001</v>
      </c>
      <c r="F16">
        <f t="shared" si="2"/>
        <v>4651.826</v>
      </c>
      <c r="G16" s="10">
        <f t="shared" si="1"/>
        <v>0.20674782222222221</v>
      </c>
    </row>
    <row r="17" spans="1:7" x14ac:dyDescent="0.25">
      <c r="A17" t="s">
        <v>6</v>
      </c>
      <c r="B17" s="12">
        <f t="shared" si="0"/>
        <v>2.1945392476845882</v>
      </c>
      <c r="C17" s="1">
        <v>44381.370455393517</v>
      </c>
      <c r="D17" s="1">
        <v>44381.37447628472</v>
      </c>
      <c r="E17">
        <v>347.40499999999997</v>
      </c>
      <c r="F17">
        <f t="shared" si="2"/>
        <v>4999.2309999999998</v>
      </c>
      <c r="G17" s="10">
        <f t="shared" si="1"/>
        <v>0.22218804444444443</v>
      </c>
    </row>
    <row r="18" spans="1:7" x14ac:dyDescent="0.25">
      <c r="A18" t="s">
        <v>6</v>
      </c>
      <c r="B18" s="12">
        <f t="shared" si="0"/>
        <v>2.2615550000045914</v>
      </c>
      <c r="C18" s="1">
        <v>44381.437206689814</v>
      </c>
      <c r="D18" s="1">
        <v>44381.44149203704</v>
      </c>
      <c r="E18">
        <v>370.25400000000002</v>
      </c>
      <c r="F18">
        <f t="shared" si="2"/>
        <v>5369.4849999999997</v>
      </c>
      <c r="G18" s="10">
        <f t="shared" si="1"/>
        <v>0.23864377777777776</v>
      </c>
    </row>
    <row r="19" spans="1:7" x14ac:dyDescent="0.25">
      <c r="A19" t="s">
        <v>6</v>
      </c>
      <c r="B19" s="12">
        <f t="shared" si="0"/>
        <v>2.9540471643558703</v>
      </c>
      <c r="C19" s="1">
        <v>44382.130096226851</v>
      </c>
      <c r="D19" s="1">
        <v>44382.133984201391</v>
      </c>
      <c r="E19">
        <v>335.92</v>
      </c>
      <c r="F19">
        <f t="shared" si="2"/>
        <v>5705.4049999999997</v>
      </c>
      <c r="G19" s="10">
        <f t="shared" si="1"/>
        <v>0.25357355555555555</v>
      </c>
    </row>
    <row r="20" spans="1:7" x14ac:dyDescent="0.25">
      <c r="A20" t="s">
        <v>6</v>
      </c>
      <c r="B20" s="12">
        <f t="shared" si="0"/>
        <v>3.0209746064865612</v>
      </c>
      <c r="C20" s="1">
        <v>44382.196695752318</v>
      </c>
      <c r="D20" s="1">
        <v>44382.200911643522</v>
      </c>
      <c r="E20">
        <v>364.25299999999999</v>
      </c>
      <c r="F20">
        <f t="shared" si="2"/>
        <v>6069.6579999999994</v>
      </c>
      <c r="G20" s="10">
        <f t="shared" si="1"/>
        <v>0.26976257777777773</v>
      </c>
    </row>
    <row r="21" spans="1:7" x14ac:dyDescent="0.25">
      <c r="A21" t="s">
        <v>6</v>
      </c>
      <c r="B21" s="12">
        <f t="shared" si="0"/>
        <v>3.0877004861104069</v>
      </c>
      <c r="C21" s="1">
        <v>44382.264468576388</v>
      </c>
      <c r="D21" s="1">
        <v>44382.267637523146</v>
      </c>
      <c r="E21">
        <v>273.79599999999999</v>
      </c>
      <c r="F21">
        <f t="shared" si="2"/>
        <v>6343.4539999999997</v>
      </c>
      <c r="G21" s="10">
        <f t="shared" si="1"/>
        <v>0.28193128888888885</v>
      </c>
    </row>
    <row r="22" spans="1:7" x14ac:dyDescent="0.25">
      <c r="A22" t="s">
        <v>6</v>
      </c>
      <c r="B22" s="12">
        <f t="shared" si="0"/>
        <v>3.1553050462971441</v>
      </c>
      <c r="C22" s="1">
        <v>44382.331625347222</v>
      </c>
      <c r="D22" s="1">
        <v>44382.335242083333</v>
      </c>
      <c r="E22">
        <v>312.48599999999999</v>
      </c>
      <c r="F22">
        <f t="shared" si="2"/>
        <v>6655.94</v>
      </c>
      <c r="G22" s="10">
        <f t="shared" si="1"/>
        <v>0.29581955555555556</v>
      </c>
    </row>
    <row r="23" spans="1:7" x14ac:dyDescent="0.25">
      <c r="A23" t="s">
        <v>6</v>
      </c>
      <c r="B23" s="12">
        <f t="shared" si="0"/>
        <v>3.2227873263909714</v>
      </c>
      <c r="C23" s="1">
        <v>44382.398259687499</v>
      </c>
      <c r="D23" s="1">
        <v>44382.402724363426</v>
      </c>
      <c r="E23">
        <v>385.74799999999999</v>
      </c>
      <c r="F23">
        <f t="shared" si="2"/>
        <v>7041.6879999999992</v>
      </c>
      <c r="G23" s="10">
        <f t="shared" si="1"/>
        <v>0.31296391111111105</v>
      </c>
    </row>
    <row r="24" spans="1:7" x14ac:dyDescent="0.25">
      <c r="A24" t="s">
        <v>6</v>
      </c>
      <c r="B24" s="12">
        <f t="shared" si="0"/>
        <v>3.2878385300937225</v>
      </c>
      <c r="C24" s="1">
        <v>44382.466217245368</v>
      </c>
      <c r="D24" s="1">
        <v>44382.467775567129</v>
      </c>
      <c r="E24">
        <v>134.63800000000001</v>
      </c>
      <c r="F24">
        <f t="shared" si="2"/>
        <v>7176.3259999999991</v>
      </c>
      <c r="G24" s="10">
        <f t="shared" si="1"/>
        <v>0.31894782222222218</v>
      </c>
    </row>
    <row r="25" spans="1:7" x14ac:dyDescent="0.25">
      <c r="A25" t="s">
        <v>6</v>
      </c>
      <c r="B25" s="12">
        <f t="shared" si="0"/>
        <v>3.9146168055594899</v>
      </c>
      <c r="C25" s="1">
        <v>44383.092024201389</v>
      </c>
      <c r="D25" s="1">
        <v>44383.094553842595</v>
      </c>
      <c r="E25">
        <v>218.56100000000001</v>
      </c>
      <c r="F25">
        <f t="shared" si="2"/>
        <v>7394.8869999999988</v>
      </c>
      <c r="G25" s="10">
        <f t="shared" si="1"/>
        <v>0.3286616444444444</v>
      </c>
    </row>
    <row r="26" spans="1:7" x14ac:dyDescent="0.25">
      <c r="A26" t="s">
        <v>6</v>
      </c>
      <c r="B26" s="12">
        <f t="shared" si="0"/>
        <v>3.9821320023183944</v>
      </c>
      <c r="C26" s="1">
        <v>44383.157647499997</v>
      </c>
      <c r="D26" s="1">
        <v>44383.162069039354</v>
      </c>
      <c r="E26">
        <v>382.02100000000002</v>
      </c>
      <c r="F26">
        <f t="shared" si="2"/>
        <v>7776.9079999999985</v>
      </c>
      <c r="G26" s="10">
        <f t="shared" si="1"/>
        <v>0.3456403555555555</v>
      </c>
    </row>
    <row r="27" spans="1:7" x14ac:dyDescent="0.25">
      <c r="A27" t="s">
        <v>6</v>
      </c>
      <c r="B27" s="12">
        <f t="shared" si="0"/>
        <v>4.0487665277760243</v>
      </c>
      <c r="C27" s="1">
        <v>44383.225234826386</v>
      </c>
      <c r="D27" s="1">
        <v>44383.228703564811</v>
      </c>
      <c r="E27">
        <v>299.7</v>
      </c>
      <c r="F27">
        <f t="shared" si="2"/>
        <v>8076.6079999999984</v>
      </c>
      <c r="G27" s="10">
        <f t="shared" si="1"/>
        <v>0.3589603555555555</v>
      </c>
    </row>
    <row r="28" spans="1:7" x14ac:dyDescent="0.25">
      <c r="A28" t="s">
        <v>6</v>
      </c>
      <c r="B28" s="12">
        <f t="shared" si="0"/>
        <v>4.1160509606488631</v>
      </c>
      <c r="C28" s="1">
        <v>44383.292729733796</v>
      </c>
      <c r="D28" s="1">
        <v>44383.295987997684</v>
      </c>
      <c r="E28">
        <v>281.51400000000001</v>
      </c>
      <c r="F28">
        <f t="shared" si="2"/>
        <v>8358.1219999999976</v>
      </c>
      <c r="G28" s="10">
        <f t="shared" si="1"/>
        <v>0.37147208888888877</v>
      </c>
    </row>
    <row r="29" spans="1:7" x14ac:dyDescent="0.25">
      <c r="A29" t="s">
        <v>6</v>
      </c>
      <c r="B29" s="12">
        <f t="shared" si="0"/>
        <v>4.1837937847230933</v>
      </c>
      <c r="C29" s="1">
        <v>44383.359401377318</v>
      </c>
      <c r="D29" s="1">
        <v>44383.363730821759</v>
      </c>
      <c r="E29">
        <v>374.06400000000002</v>
      </c>
      <c r="F29">
        <f t="shared" si="2"/>
        <v>8732.1859999999979</v>
      </c>
      <c r="G29" s="10">
        <f t="shared" si="1"/>
        <v>0.38809715555555546</v>
      </c>
    </row>
    <row r="30" spans="1:7" x14ac:dyDescent="0.25">
      <c r="A30" t="s">
        <v>6</v>
      </c>
      <c r="B30" s="12">
        <f t="shared" si="0"/>
        <v>4.2501319097209489</v>
      </c>
      <c r="C30" s="1">
        <v>44383.426461574076</v>
      </c>
      <c r="D30" s="1">
        <v>44383.430068946756</v>
      </c>
      <c r="E30">
        <v>311.67700000000002</v>
      </c>
      <c r="F30">
        <f t="shared" si="2"/>
        <v>9043.8629999999976</v>
      </c>
      <c r="G30" s="10">
        <f t="shared" si="1"/>
        <v>0.40194946666666653</v>
      </c>
    </row>
    <row r="31" spans="1:7" x14ac:dyDescent="0.25">
      <c r="A31" t="s">
        <v>6</v>
      </c>
      <c r="B31" s="12">
        <f t="shared" si="0"/>
        <v>4.9432150462962454</v>
      </c>
      <c r="C31" s="1">
        <v>44384.11879349537</v>
      </c>
      <c r="D31" s="1">
        <v>44384.123152083332</v>
      </c>
      <c r="E31">
        <v>376.58199999999999</v>
      </c>
      <c r="F31">
        <f t="shared" si="2"/>
        <v>9420.4449999999979</v>
      </c>
      <c r="G31" s="10">
        <f t="shared" si="1"/>
        <v>0.41868644444444436</v>
      </c>
    </row>
    <row r="32" spans="1:7" x14ac:dyDescent="0.25">
      <c r="A32" t="s">
        <v>6</v>
      </c>
      <c r="B32" s="12">
        <f t="shared" si="0"/>
        <v>5.0099106481502531</v>
      </c>
      <c r="C32" s="1">
        <v>44384.185983240743</v>
      </c>
      <c r="D32" s="1">
        <v>44384.189847685186</v>
      </c>
      <c r="E32">
        <v>333.88799999999998</v>
      </c>
      <c r="F32">
        <f t="shared" si="2"/>
        <v>9754.3329999999987</v>
      </c>
      <c r="G32" s="10">
        <f t="shared" si="1"/>
        <v>0.43352591111111105</v>
      </c>
    </row>
    <row r="33" spans="1:7" x14ac:dyDescent="0.25">
      <c r="A33" t="s">
        <v>6</v>
      </c>
      <c r="B33" s="12">
        <f t="shared" si="0"/>
        <v>5.0768620254675625</v>
      </c>
      <c r="C33" s="1">
        <v>44384.253716979169</v>
      </c>
      <c r="D33" s="1">
        <v>44384.256799062503</v>
      </c>
      <c r="E33">
        <v>266.29199999999997</v>
      </c>
      <c r="F33">
        <f t="shared" si="2"/>
        <v>10020.624999999998</v>
      </c>
      <c r="G33" s="10">
        <f t="shared" si="1"/>
        <v>0.44536111111111104</v>
      </c>
    </row>
    <row r="34" spans="1:7" x14ac:dyDescent="0.25">
      <c r="A34" t="s">
        <v>6</v>
      </c>
      <c r="B34" s="12">
        <f t="shared" si="0"/>
        <v>5.1446405671304092</v>
      </c>
      <c r="C34" s="1">
        <v>44384.32057491898</v>
      </c>
      <c r="D34" s="1">
        <v>44384.324577604166</v>
      </c>
      <c r="E34">
        <v>345.83199999999999</v>
      </c>
      <c r="F34">
        <f t="shared" si="2"/>
        <v>10366.456999999999</v>
      </c>
      <c r="G34" s="10">
        <f t="shared" si="1"/>
        <v>0.46073142222222213</v>
      </c>
    </row>
    <row r="35" spans="1:7" x14ac:dyDescent="0.25">
      <c r="A35" t="s">
        <v>6</v>
      </c>
      <c r="B35" s="12">
        <f t="shared" si="0"/>
        <v>5.2116734143564827</v>
      </c>
      <c r="C35" s="1">
        <v>44384.387318402776</v>
      </c>
      <c r="D35" s="1">
        <v>44384.391610451392</v>
      </c>
      <c r="E35">
        <v>370.83300000000003</v>
      </c>
      <c r="F35">
        <f t="shared" si="2"/>
        <v>10737.289999999999</v>
      </c>
      <c r="G35" s="10">
        <f t="shared" si="1"/>
        <v>0.47721288888888885</v>
      </c>
    </row>
    <row r="36" spans="1:7" x14ac:dyDescent="0.25">
      <c r="A36" t="s">
        <v>6</v>
      </c>
      <c r="B36" s="12">
        <f t="shared" si="0"/>
        <v>5.9041419675922953</v>
      </c>
      <c r="C36" s="1">
        <v>44385.080220428237</v>
      </c>
      <c r="D36" s="1">
        <v>44385.084079004628</v>
      </c>
      <c r="E36">
        <v>333.38099999999997</v>
      </c>
      <c r="F36">
        <f t="shared" si="2"/>
        <v>11070.670999999998</v>
      </c>
      <c r="G36" s="10">
        <f t="shared" si="1"/>
        <v>0.49202982222222214</v>
      </c>
    </row>
    <row r="37" spans="1:7" x14ac:dyDescent="0.25">
      <c r="A37" t="s">
        <v>6</v>
      </c>
      <c r="B37" s="12">
        <f t="shared" si="0"/>
        <v>5.971079398150323</v>
      </c>
      <c r="C37" s="1">
        <v>44385.146795740744</v>
      </c>
      <c r="D37" s="1">
        <v>44385.151016435186</v>
      </c>
      <c r="E37">
        <v>364.66800000000001</v>
      </c>
      <c r="F37">
        <f t="shared" si="2"/>
        <v>11435.338999999998</v>
      </c>
      <c r="G37" s="10">
        <f t="shared" si="1"/>
        <v>0.50823728888888886</v>
      </c>
    </row>
    <row r="38" spans="1:7" x14ac:dyDescent="0.25">
      <c r="A38" t="s">
        <v>6</v>
      </c>
      <c r="B38" s="12">
        <f t="shared" si="0"/>
        <v>6.037797685188707</v>
      </c>
      <c r="C38" s="1">
        <v>44385.214566168979</v>
      </c>
      <c r="D38" s="1">
        <v>44385.217734722224</v>
      </c>
      <c r="E38">
        <v>273.76299999999998</v>
      </c>
      <c r="F38">
        <f t="shared" si="2"/>
        <v>11709.101999999999</v>
      </c>
      <c r="G38" s="10">
        <f t="shared" si="1"/>
        <v>0.52040453333333325</v>
      </c>
    </row>
    <row r="39" spans="1:7" x14ac:dyDescent="0.25">
      <c r="A39" t="s">
        <v>6</v>
      </c>
      <c r="B39" s="12">
        <f t="shared" si="0"/>
        <v>6.1053926388922264</v>
      </c>
      <c r="C39" s="1">
        <v>44385.281732488424</v>
      </c>
      <c r="D39" s="1">
        <v>44385.285329675928</v>
      </c>
      <c r="E39">
        <v>310.79700000000003</v>
      </c>
      <c r="F39">
        <f t="shared" si="2"/>
        <v>12019.898999999999</v>
      </c>
      <c r="G39" s="10">
        <f t="shared" si="1"/>
        <v>0.53421773333333333</v>
      </c>
    </row>
    <row r="40" spans="1:7" x14ac:dyDescent="0.25">
      <c r="A40" t="s">
        <v>6</v>
      </c>
      <c r="B40" s="12">
        <f t="shared" si="0"/>
        <v>6.172885902778944</v>
      </c>
      <c r="C40" s="1">
        <v>44385.348363923615</v>
      </c>
      <c r="D40" s="1">
        <v>44385.352822939814</v>
      </c>
      <c r="E40">
        <v>385.25900000000001</v>
      </c>
      <c r="F40">
        <f t="shared" si="2"/>
        <v>12405.157999999999</v>
      </c>
      <c r="G40" s="10">
        <f t="shared" si="1"/>
        <v>0.55134035555555549</v>
      </c>
    </row>
    <row r="41" spans="1:7" x14ac:dyDescent="0.25">
      <c r="A41" t="s">
        <v>6</v>
      </c>
      <c r="B41" s="12">
        <f t="shared" si="0"/>
        <v>6.238005625004007</v>
      </c>
      <c r="C41" s="1">
        <v>44385.416263333333</v>
      </c>
      <c r="D41" s="1">
        <v>44385.417942662039</v>
      </c>
      <c r="E41">
        <v>145.09299999999999</v>
      </c>
      <c r="F41">
        <f t="shared" si="2"/>
        <v>12550.251</v>
      </c>
      <c r="G41" s="10">
        <f t="shared" si="1"/>
        <v>0.55778893333333335</v>
      </c>
    </row>
    <row r="42" spans="1:7" x14ac:dyDescent="0.25">
      <c r="A42" t="s">
        <v>6</v>
      </c>
      <c r="B42" s="12">
        <f t="shared" si="0"/>
        <v>6.8646769675906398</v>
      </c>
      <c r="C42" s="1">
        <v>44386.042164155093</v>
      </c>
      <c r="D42" s="1">
        <v>44386.044614004626</v>
      </c>
      <c r="E42">
        <v>211.667</v>
      </c>
      <c r="F42">
        <f t="shared" si="2"/>
        <v>12761.918</v>
      </c>
      <c r="G42" s="10">
        <f t="shared" si="1"/>
        <v>0.56719635555555559</v>
      </c>
    </row>
    <row r="43" spans="1:7" x14ac:dyDescent="0.25">
      <c r="A43" t="s">
        <v>6</v>
      </c>
      <c r="B43" s="12">
        <f t="shared" si="0"/>
        <v>6.9322241898189532</v>
      </c>
      <c r="C43" s="1">
        <v>44386.107740775464</v>
      </c>
      <c r="D43" s="1">
        <v>44386.112161226854</v>
      </c>
      <c r="E43">
        <v>381.92599999999999</v>
      </c>
      <c r="F43">
        <f t="shared" si="2"/>
        <v>13143.843999999999</v>
      </c>
      <c r="G43" s="10">
        <f t="shared" si="1"/>
        <v>0.58417084444444445</v>
      </c>
    </row>
    <row r="44" spans="1:7" x14ac:dyDescent="0.25">
      <c r="A44" t="s">
        <v>6</v>
      </c>
      <c r="B44" s="12">
        <f t="shared" si="0"/>
        <v>6.998856180558505</v>
      </c>
      <c r="C44" s="1">
        <v>44386.175318391201</v>
      </c>
      <c r="D44" s="1">
        <v>44386.178793217594</v>
      </c>
      <c r="E44">
        <v>300.22500000000002</v>
      </c>
      <c r="F44">
        <f t="shared" si="2"/>
        <v>13444.069</v>
      </c>
      <c r="G44" s="10">
        <f t="shared" si="1"/>
        <v>0.59751417777777771</v>
      </c>
    </row>
    <row r="45" spans="1:7" x14ac:dyDescent="0.25">
      <c r="A45" t="s">
        <v>6</v>
      </c>
      <c r="B45" s="12">
        <f t="shared" si="0"/>
        <v>7.0661275000020396</v>
      </c>
      <c r="C45" s="1">
        <v>44386.24282269676</v>
      </c>
      <c r="D45" s="1">
        <v>44386.246064537037</v>
      </c>
      <c r="E45">
        <v>280.09500000000003</v>
      </c>
      <c r="F45">
        <f t="shared" si="2"/>
        <v>13724.163999999999</v>
      </c>
      <c r="G45" s="10">
        <f t="shared" si="1"/>
        <v>0.60996284444444437</v>
      </c>
    </row>
    <row r="46" spans="1:7" x14ac:dyDescent="0.25">
      <c r="A46" t="s">
        <v>6</v>
      </c>
      <c r="B46" s="12">
        <f t="shared" si="0"/>
        <v>7.1338746296314639</v>
      </c>
      <c r="C46" s="1">
        <v>44386.309496203707</v>
      </c>
      <c r="D46" s="1">
        <v>44386.313811666667</v>
      </c>
      <c r="E46">
        <v>372.85599999999999</v>
      </c>
      <c r="F46">
        <f t="shared" si="2"/>
        <v>14097.019999999999</v>
      </c>
      <c r="G46" s="10">
        <f t="shared" si="1"/>
        <v>0.62653422222222221</v>
      </c>
    </row>
    <row r="47" spans="1:7" x14ac:dyDescent="0.25">
      <c r="A47" t="s">
        <v>6</v>
      </c>
      <c r="B47" s="12">
        <f t="shared" si="0"/>
        <v>7.2002390509296674</v>
      </c>
      <c r="C47" s="1">
        <v>44386.376540381942</v>
      </c>
      <c r="D47" s="1">
        <v>44386.380176087965</v>
      </c>
      <c r="E47">
        <v>314.125</v>
      </c>
      <c r="F47">
        <f t="shared" si="2"/>
        <v>14411.144999999999</v>
      </c>
      <c r="G47" s="10">
        <f t="shared" si="1"/>
        <v>0.64049533333333331</v>
      </c>
    </row>
    <row r="48" spans="1:7" x14ac:dyDescent="0.25">
      <c r="A48" t="s">
        <v>6</v>
      </c>
      <c r="B48" s="12">
        <f t="shared" si="0"/>
        <v>7.893292511573236</v>
      </c>
      <c r="C48" s="1">
        <v>44387.068882546293</v>
      </c>
      <c r="D48" s="1">
        <v>44387.073229548609</v>
      </c>
      <c r="E48">
        <v>375.58100000000002</v>
      </c>
      <c r="F48">
        <f t="shared" si="2"/>
        <v>14786.725999999999</v>
      </c>
      <c r="G48" s="10">
        <f t="shared" si="1"/>
        <v>0.65718782222222216</v>
      </c>
    </row>
    <row r="49" spans="1:7" x14ac:dyDescent="0.25">
      <c r="A49" t="s">
        <v>6</v>
      </c>
      <c r="B49" s="12">
        <f t="shared" si="0"/>
        <v>7.9599910300967167</v>
      </c>
      <c r="C49" s="1">
        <v>44387.136055509261</v>
      </c>
      <c r="D49" s="1">
        <v>44387.139928067132</v>
      </c>
      <c r="E49">
        <v>334.589</v>
      </c>
      <c r="F49">
        <f t="shared" ref="F49:F112" si="3">E49+F48</f>
        <v>15121.314999999999</v>
      </c>
      <c r="G49" s="10">
        <f t="shared" si="1"/>
        <v>0.6720584444444444</v>
      </c>
    </row>
    <row r="50" spans="1:7" x14ac:dyDescent="0.25">
      <c r="A50" t="s">
        <v>6</v>
      </c>
      <c r="B50" s="12">
        <f t="shared" si="0"/>
        <v>8.0269304513931274</v>
      </c>
      <c r="C50" s="1">
        <v>44387.203794004628</v>
      </c>
      <c r="D50" s="1">
        <v>44387.206867488429</v>
      </c>
      <c r="E50">
        <v>265.54899999999998</v>
      </c>
      <c r="F50">
        <f t="shared" si="3"/>
        <v>15386.863999999998</v>
      </c>
      <c r="G50" s="10">
        <f t="shared" si="1"/>
        <v>0.6838606222222221</v>
      </c>
    </row>
    <row r="51" spans="1:7" x14ac:dyDescent="0.25">
      <c r="A51" t="s">
        <v>6</v>
      </c>
      <c r="B51" s="12">
        <f t="shared" si="0"/>
        <v>8.0947055208380334</v>
      </c>
      <c r="C51" s="1">
        <v>44387.27065875</v>
      </c>
      <c r="D51" s="1">
        <v>44387.274642557873</v>
      </c>
      <c r="E51">
        <v>344.20100000000002</v>
      </c>
      <c r="F51">
        <f t="shared" si="3"/>
        <v>15731.064999999999</v>
      </c>
      <c r="G51" s="10">
        <f t="shared" si="1"/>
        <v>0.69915844444444442</v>
      </c>
    </row>
    <row r="52" spans="1:7" x14ac:dyDescent="0.25">
      <c r="A52" t="s">
        <v>6</v>
      </c>
      <c r="B52" s="12">
        <f t="shared" si="0"/>
        <v>8.1617559606529539</v>
      </c>
      <c r="C52" s="1">
        <v>44387.337394386574</v>
      </c>
      <c r="D52" s="1">
        <v>44387.341692997688</v>
      </c>
      <c r="E52">
        <v>371.40100000000001</v>
      </c>
      <c r="F52">
        <f t="shared" si="3"/>
        <v>16102.465999999999</v>
      </c>
      <c r="G52" s="10">
        <f t="shared" si="1"/>
        <v>0.71566515555555554</v>
      </c>
    </row>
    <row r="53" spans="1:7" x14ac:dyDescent="0.25">
      <c r="A53" t="s">
        <v>6</v>
      </c>
      <c r="B53" s="12">
        <f t="shared" si="0"/>
        <v>8.8542005092604086</v>
      </c>
      <c r="C53" s="1">
        <v>44388.030309560185</v>
      </c>
      <c r="D53" s="1">
        <v>44388.034137546296</v>
      </c>
      <c r="E53">
        <v>330.738</v>
      </c>
      <c r="F53">
        <f t="shared" si="3"/>
        <v>16433.203999999998</v>
      </c>
      <c r="G53" s="10">
        <f t="shared" si="1"/>
        <v>0.73036462222222209</v>
      </c>
    </row>
    <row r="54" spans="1:7" x14ac:dyDescent="0.25">
      <c r="A54" t="s">
        <v>6</v>
      </c>
      <c r="B54" s="12">
        <f t="shared" si="0"/>
        <v>8.9211487962966203</v>
      </c>
      <c r="C54" s="1">
        <v>44388.096859282407</v>
      </c>
      <c r="D54" s="1">
        <v>44388.101085833332</v>
      </c>
      <c r="E54">
        <v>365.17399999999998</v>
      </c>
      <c r="F54">
        <f t="shared" si="3"/>
        <v>16798.377999999997</v>
      </c>
      <c r="G54" s="10">
        <f t="shared" si="1"/>
        <v>0.7465945777777776</v>
      </c>
    </row>
    <row r="55" spans="1:7" x14ac:dyDescent="0.25">
      <c r="A55" t="s">
        <v>6</v>
      </c>
      <c r="B55" s="12">
        <f t="shared" si="0"/>
        <v>8.9878594444453483</v>
      </c>
      <c r="C55" s="1">
        <v>44388.164627060185</v>
      </c>
      <c r="D55" s="1">
        <v>44388.167796481481</v>
      </c>
      <c r="E55">
        <v>273.83800000000002</v>
      </c>
      <c r="F55">
        <f t="shared" si="3"/>
        <v>17072.215999999997</v>
      </c>
      <c r="G55" s="10">
        <f t="shared" si="1"/>
        <v>0.75876515555555546</v>
      </c>
    </row>
    <row r="56" spans="1:7" x14ac:dyDescent="0.25">
      <c r="A56" t="s">
        <v>6</v>
      </c>
      <c r="B56" s="12">
        <f t="shared" si="0"/>
        <v>9.0554439120387542</v>
      </c>
      <c r="C56" s="1">
        <v>44388.231803773146</v>
      </c>
      <c r="D56" s="1">
        <v>44388.235380949074</v>
      </c>
      <c r="E56">
        <v>309.06799999999998</v>
      </c>
      <c r="F56">
        <f t="shared" si="3"/>
        <v>17381.283999999996</v>
      </c>
      <c r="G56" s="10">
        <f t="shared" si="1"/>
        <v>0.77250151111111098</v>
      </c>
    </row>
    <row r="57" spans="1:7" x14ac:dyDescent="0.25">
      <c r="A57" t="s">
        <v>6</v>
      </c>
      <c r="B57" s="12">
        <f t="shared" si="0"/>
        <v>9.1229483912029536</v>
      </c>
      <c r="C57" s="1">
        <v>44388.298432546297</v>
      </c>
      <c r="D57" s="1">
        <v>44388.302885428238</v>
      </c>
      <c r="E57">
        <v>384.72899999999998</v>
      </c>
      <c r="F57">
        <f t="shared" si="3"/>
        <v>17766.012999999995</v>
      </c>
      <c r="G57" s="10">
        <f t="shared" si="1"/>
        <v>0.78960057777777759</v>
      </c>
    </row>
    <row r="58" spans="1:7" x14ac:dyDescent="0.25">
      <c r="A58" t="s">
        <v>6</v>
      </c>
      <c r="B58" s="12">
        <f t="shared" si="0"/>
        <v>9.188134629628621</v>
      </c>
      <c r="C58" s="1">
        <v>44388.366276365741</v>
      </c>
      <c r="D58" s="1">
        <v>44388.368071666664</v>
      </c>
      <c r="E58">
        <v>155.114</v>
      </c>
      <c r="F58">
        <f t="shared" si="3"/>
        <v>17921.126999999997</v>
      </c>
      <c r="G58" s="10">
        <f t="shared" si="1"/>
        <v>0.7964945333333332</v>
      </c>
    </row>
    <row r="59" spans="1:7" x14ac:dyDescent="0.25">
      <c r="A59" t="s">
        <v>6</v>
      </c>
      <c r="B59" s="12">
        <f t="shared" si="0"/>
        <v>9.8146983796323184</v>
      </c>
      <c r="C59" s="1">
        <v>44388.992271701391</v>
      </c>
      <c r="D59" s="1">
        <v>44388.994635416668</v>
      </c>
      <c r="E59">
        <v>204.22499999999999</v>
      </c>
      <c r="F59">
        <f t="shared" si="3"/>
        <v>18125.351999999995</v>
      </c>
      <c r="G59" s="10">
        <f t="shared" si="1"/>
        <v>0.80557119999999982</v>
      </c>
    </row>
    <row r="60" spans="1:7" x14ac:dyDescent="0.25">
      <c r="A60" t="s">
        <v>6</v>
      </c>
      <c r="B60" s="12">
        <f t="shared" si="0"/>
        <v>9.8822808796321624</v>
      </c>
      <c r="C60" s="1">
        <v>44389.057797893518</v>
      </c>
      <c r="D60" s="1">
        <v>44389.062217916668</v>
      </c>
      <c r="E60">
        <v>381.89100000000002</v>
      </c>
      <c r="F60">
        <f t="shared" si="3"/>
        <v>18507.242999999995</v>
      </c>
      <c r="G60" s="10">
        <f t="shared" si="1"/>
        <v>0.82254413333333309</v>
      </c>
    </row>
    <row r="61" spans="1:7" x14ac:dyDescent="0.25">
      <c r="A61" t="s">
        <v>6</v>
      </c>
      <c r="B61" s="12">
        <f t="shared" si="0"/>
        <v>9.9489105324100819</v>
      </c>
      <c r="C61" s="1">
        <v>44389.125365162035</v>
      </c>
      <c r="D61" s="1">
        <v>44389.128847569445</v>
      </c>
      <c r="E61">
        <v>300.88</v>
      </c>
      <c r="F61">
        <f t="shared" si="3"/>
        <v>18808.122999999996</v>
      </c>
      <c r="G61" s="10">
        <f t="shared" si="1"/>
        <v>0.83591657777777761</v>
      </c>
    </row>
    <row r="62" spans="1:7" x14ac:dyDescent="0.25">
      <c r="A62" t="s">
        <v>6</v>
      </c>
      <c r="B62" s="12">
        <f t="shared" si="0"/>
        <v>10.016167997688171</v>
      </c>
      <c r="C62" s="1">
        <v>44389.192879467591</v>
      </c>
      <c r="D62" s="1">
        <v>44389.196105034724</v>
      </c>
      <c r="E62">
        <v>278.68900000000002</v>
      </c>
      <c r="F62">
        <f t="shared" si="3"/>
        <v>19086.811999999994</v>
      </c>
      <c r="G62" s="10">
        <f t="shared" si="1"/>
        <v>0.84830275555555534</v>
      </c>
    </row>
    <row r="63" spans="1:7" x14ac:dyDescent="0.25">
      <c r="A63" t="s">
        <v>6</v>
      </c>
      <c r="B63" s="12">
        <f t="shared" si="0"/>
        <v>10.083919247685117</v>
      </c>
      <c r="C63" s="1">
        <v>44389.259555324075</v>
      </c>
      <c r="D63" s="1">
        <v>44389.263856284721</v>
      </c>
      <c r="E63">
        <v>371.60300000000001</v>
      </c>
      <c r="F63">
        <f t="shared" si="3"/>
        <v>19458.414999999994</v>
      </c>
      <c r="G63" s="10">
        <f t="shared" si="1"/>
        <v>0.86481844444444411</v>
      </c>
    </row>
    <row r="64" spans="1:7" x14ac:dyDescent="0.25">
      <c r="A64" t="s">
        <v>6</v>
      </c>
      <c r="B64" s="12">
        <f t="shared" si="0"/>
        <v>10.150310752316727</v>
      </c>
      <c r="C64" s="1">
        <v>44389.326583321759</v>
      </c>
      <c r="D64" s="1">
        <v>44389.330247789352</v>
      </c>
      <c r="E64">
        <v>316.61</v>
      </c>
      <c r="F64">
        <f t="shared" si="3"/>
        <v>19775.024999999994</v>
      </c>
      <c r="G64" s="10">
        <f t="shared" si="1"/>
        <v>0.87888999999999973</v>
      </c>
    </row>
    <row r="65" spans="1:7" x14ac:dyDescent="0.25">
      <c r="A65" t="s">
        <v>6</v>
      </c>
      <c r="B65" s="12">
        <f t="shared" si="0"/>
        <v>10.84333422454074</v>
      </c>
      <c r="C65" s="1">
        <v>44390.018935810185</v>
      </c>
      <c r="D65" s="1">
        <v>44390.023271261576</v>
      </c>
      <c r="E65">
        <v>374.58199999999999</v>
      </c>
      <c r="F65">
        <f t="shared" si="3"/>
        <v>20149.606999999993</v>
      </c>
      <c r="G65" s="10">
        <f t="shared" si="1"/>
        <v>0.89553808888888853</v>
      </c>
    </row>
    <row r="66" spans="1:7" x14ac:dyDescent="0.25">
      <c r="A66" t="s">
        <v>6</v>
      </c>
      <c r="B66" s="12">
        <f t="shared" si="0"/>
        <v>10.910036111112277</v>
      </c>
      <c r="C66" s="1">
        <v>44390.086091064812</v>
      </c>
      <c r="D66" s="1">
        <v>44390.089973148148</v>
      </c>
      <c r="E66">
        <v>335.41199999999998</v>
      </c>
      <c r="F66">
        <f t="shared" si="3"/>
        <v>20485.018999999993</v>
      </c>
      <c r="G66" s="10">
        <f t="shared" si="1"/>
        <v>0.91044528888888854</v>
      </c>
    </row>
    <row r="67" spans="1:7" x14ac:dyDescent="0.25">
      <c r="A67" t="s">
        <v>6</v>
      </c>
      <c r="B67" s="12">
        <f t="shared" ref="B67:B130" si="4">(D67-$C$2)</f>
        <v>10.976963171298848</v>
      </c>
      <c r="C67" s="1">
        <v>44390.153834421297</v>
      </c>
      <c r="D67" s="1">
        <v>44390.156900208334</v>
      </c>
      <c r="E67">
        <v>264.88400000000001</v>
      </c>
      <c r="F67">
        <f t="shared" si="3"/>
        <v>20749.902999999991</v>
      </c>
      <c r="G67" s="10">
        <f t="shared" ref="G67:G130" si="5">F67/22500</f>
        <v>0.92221791111111073</v>
      </c>
    </row>
    <row r="68" spans="1:7" x14ac:dyDescent="0.25">
      <c r="A68" t="s">
        <v>6</v>
      </c>
      <c r="B68" s="12">
        <f t="shared" si="4"/>
        <v>11.044734166665876</v>
      </c>
      <c r="C68" s="1">
        <v>44390.220706736109</v>
      </c>
      <c r="D68" s="1">
        <v>44390.224671203701</v>
      </c>
      <c r="E68">
        <v>342.53</v>
      </c>
      <c r="F68">
        <f t="shared" si="3"/>
        <v>21092.43299999999</v>
      </c>
      <c r="G68" s="10">
        <f t="shared" si="5"/>
        <v>0.93744146666666617</v>
      </c>
    </row>
    <row r="69" spans="1:7" x14ac:dyDescent="0.25">
      <c r="A69" t="s">
        <v>6</v>
      </c>
      <c r="B69" s="12">
        <f t="shared" si="4"/>
        <v>11.111802731480566</v>
      </c>
      <c r="C69" s="1">
        <v>44390.287434675927</v>
      </c>
      <c r="D69" s="1">
        <v>44390.291739768516</v>
      </c>
      <c r="E69">
        <v>371.96</v>
      </c>
      <c r="F69">
        <f t="shared" si="3"/>
        <v>21464.392999999989</v>
      </c>
      <c r="G69" s="10">
        <f t="shared" si="5"/>
        <v>0.95397302222222169</v>
      </c>
    </row>
    <row r="70" spans="1:7" x14ac:dyDescent="0.25">
      <c r="A70" t="s">
        <v>6</v>
      </c>
      <c r="B70" s="12">
        <f t="shared" si="4"/>
        <v>11.804222789352934</v>
      </c>
      <c r="C70" s="1">
        <v>44390.980363553237</v>
      </c>
      <c r="D70" s="1">
        <v>44390.984159826388</v>
      </c>
      <c r="E70">
        <v>327.99799999999999</v>
      </c>
      <c r="F70">
        <f t="shared" si="3"/>
        <v>21792.390999999989</v>
      </c>
      <c r="G70" s="10">
        <f t="shared" si="5"/>
        <v>0.96855071111111057</v>
      </c>
    </row>
    <row r="71" spans="1:7" x14ac:dyDescent="0.25">
      <c r="A71" t="s">
        <v>6</v>
      </c>
      <c r="B71" s="12">
        <f t="shared" si="4"/>
        <v>11.87118282407755</v>
      </c>
      <c r="C71" s="1">
        <v>44391.046886296295</v>
      </c>
      <c r="D71" s="1">
        <v>44391.051119861113</v>
      </c>
      <c r="E71">
        <v>365.78</v>
      </c>
      <c r="F71">
        <f t="shared" si="3"/>
        <v>22158.170999999988</v>
      </c>
      <c r="G71" s="10">
        <f t="shared" si="5"/>
        <v>0.98480759999999945</v>
      </c>
    </row>
    <row r="72" spans="1:7" x14ac:dyDescent="0.25">
      <c r="A72" t="s">
        <v>6</v>
      </c>
      <c r="B72" s="12">
        <f t="shared" si="4"/>
        <v>11.937885798615753</v>
      </c>
      <c r="C72" s="1">
        <v>44391.114651076387</v>
      </c>
      <c r="D72" s="1">
        <v>44391.117822835651</v>
      </c>
      <c r="E72">
        <v>274.03899999999999</v>
      </c>
      <c r="F72">
        <f t="shared" si="3"/>
        <v>22432.209999999988</v>
      </c>
      <c r="G72" s="10">
        <f t="shared" si="5"/>
        <v>0.9969871111111106</v>
      </c>
    </row>
    <row r="73" spans="1:7" x14ac:dyDescent="0.25">
      <c r="A73" t="s">
        <v>6</v>
      </c>
      <c r="B73" s="12">
        <f t="shared" si="4"/>
        <v>12.005458981482661</v>
      </c>
      <c r="C73" s="1">
        <v>44391.181839027777</v>
      </c>
      <c r="D73" s="1">
        <v>44391.185396018518</v>
      </c>
      <c r="E73">
        <v>307.32400000000001</v>
      </c>
      <c r="F73">
        <f t="shared" si="3"/>
        <v>22739.533999999989</v>
      </c>
      <c r="G73" s="10">
        <f t="shared" si="5"/>
        <v>1.0106459555555551</v>
      </c>
    </row>
    <row r="74" spans="1:7" x14ac:dyDescent="0.25">
      <c r="A74" t="s">
        <v>6</v>
      </c>
      <c r="B74" s="12">
        <f t="shared" si="4"/>
        <v>12.072974837967195</v>
      </c>
      <c r="C74" s="1">
        <v>44391.24846545139</v>
      </c>
      <c r="D74" s="1">
        <v>44391.252911875003</v>
      </c>
      <c r="E74">
        <v>384.17099999999999</v>
      </c>
      <c r="F74">
        <f t="shared" si="3"/>
        <v>23123.704999999987</v>
      </c>
      <c r="G74" s="10">
        <f t="shared" si="5"/>
        <v>1.0277202222222217</v>
      </c>
    </row>
    <row r="75" spans="1:7" x14ac:dyDescent="0.25">
      <c r="A75" t="s">
        <v>6</v>
      </c>
      <c r="B75" s="12">
        <f t="shared" si="4"/>
        <v>12.138226006944024</v>
      </c>
      <c r="C75" s="1">
        <v>44391.316255914353</v>
      </c>
      <c r="D75" s="1">
        <v>44391.318163043979</v>
      </c>
      <c r="E75">
        <v>164.77600000000001</v>
      </c>
      <c r="F75">
        <f t="shared" si="3"/>
        <v>23288.480999999989</v>
      </c>
      <c r="G75" s="10">
        <f t="shared" si="5"/>
        <v>1.0350435999999994</v>
      </c>
    </row>
    <row r="76" spans="1:7" x14ac:dyDescent="0.25">
      <c r="A76" t="s">
        <v>6</v>
      </c>
      <c r="B76" s="12">
        <f t="shared" si="4"/>
        <v>12.764680532411148</v>
      </c>
      <c r="C76" s="1">
        <v>44391.942347187498</v>
      </c>
      <c r="D76" s="1">
        <v>44391.944617569447</v>
      </c>
      <c r="E76">
        <v>196.161</v>
      </c>
      <c r="F76">
        <f t="shared" si="3"/>
        <v>23484.641999999989</v>
      </c>
      <c r="G76" s="10">
        <f t="shared" si="5"/>
        <v>1.0437618666666661</v>
      </c>
    </row>
    <row r="77" spans="1:7" x14ac:dyDescent="0.25">
      <c r="A77" t="s">
        <v>6</v>
      </c>
      <c r="B77" s="12">
        <f t="shared" si="4"/>
        <v>12.832302013892331</v>
      </c>
      <c r="C77" s="1">
        <v>44392.007818749997</v>
      </c>
      <c r="D77" s="1">
        <v>44392.012239050928</v>
      </c>
      <c r="E77">
        <v>381.91399999999999</v>
      </c>
      <c r="F77">
        <f t="shared" si="3"/>
        <v>23866.55599999999</v>
      </c>
      <c r="G77" s="10">
        <f t="shared" si="5"/>
        <v>1.0607358222222218</v>
      </c>
    </row>
    <row r="78" spans="1:7" x14ac:dyDescent="0.25">
      <c r="A78" t="s">
        <v>6</v>
      </c>
      <c r="B78" s="12">
        <f t="shared" si="4"/>
        <v>12.898929560185934</v>
      </c>
      <c r="C78" s="1">
        <v>44392.075375</v>
      </c>
      <c r="D78" s="1">
        <v>44392.078866597221</v>
      </c>
      <c r="E78">
        <v>301.67399999999998</v>
      </c>
      <c r="F78">
        <f t="shared" si="3"/>
        <v>24168.229999999989</v>
      </c>
      <c r="G78" s="10">
        <f t="shared" si="5"/>
        <v>1.074143555555555</v>
      </c>
    </row>
    <row r="79" spans="1:7" x14ac:dyDescent="0.25">
      <c r="A79" t="s">
        <v>6</v>
      </c>
      <c r="B79" s="12">
        <f t="shared" si="4"/>
        <v>12.966172500004177</v>
      </c>
      <c r="C79" s="1">
        <v>44392.142899849539</v>
      </c>
      <c r="D79" s="1">
        <v>44392.14610953704</v>
      </c>
      <c r="E79">
        <v>277.31799999999998</v>
      </c>
      <c r="F79">
        <f t="shared" si="3"/>
        <v>24445.547999999988</v>
      </c>
      <c r="G79" s="10">
        <f t="shared" si="5"/>
        <v>1.0864687999999996</v>
      </c>
    </row>
    <row r="80" spans="1:7" x14ac:dyDescent="0.25">
      <c r="A80" t="s">
        <v>6</v>
      </c>
      <c r="B80" s="12">
        <f t="shared" si="4"/>
        <v>13.033927673612197</v>
      </c>
      <c r="C80" s="1">
        <v>44392.209578657406</v>
      </c>
      <c r="D80" s="1">
        <v>44392.213864710648</v>
      </c>
      <c r="E80">
        <v>370.315</v>
      </c>
      <c r="F80">
        <f t="shared" si="3"/>
        <v>24815.862999999987</v>
      </c>
      <c r="G80" s="10">
        <f t="shared" si="5"/>
        <v>1.1029272444444438</v>
      </c>
    </row>
    <row r="81" spans="1:7" x14ac:dyDescent="0.25">
      <c r="A81" t="s">
        <v>6</v>
      </c>
      <c r="B81" s="12">
        <f t="shared" si="4"/>
        <v>13.100346921295568</v>
      </c>
      <c r="C81" s="1">
        <v>44392.276590358793</v>
      </c>
      <c r="D81" s="1">
        <v>44392.280283958331</v>
      </c>
      <c r="E81">
        <v>319.12700000000001</v>
      </c>
      <c r="F81">
        <f t="shared" si="3"/>
        <v>25134.989999999987</v>
      </c>
      <c r="G81" s="10">
        <f t="shared" si="5"/>
        <v>1.1171106666666661</v>
      </c>
    </row>
    <row r="82" spans="1:7" x14ac:dyDescent="0.25">
      <c r="A82" t="s">
        <v>6</v>
      </c>
      <c r="B82" s="12">
        <f t="shared" si="4"/>
        <v>13.793340034724679</v>
      </c>
      <c r="C82" s="1">
        <v>44392.968953252312</v>
      </c>
      <c r="D82" s="1">
        <v>44392.97327707176</v>
      </c>
      <c r="E82">
        <v>373.57799999999997</v>
      </c>
      <c r="F82">
        <f t="shared" si="3"/>
        <v>25508.567999999988</v>
      </c>
      <c r="G82" s="10">
        <f t="shared" si="5"/>
        <v>1.1337141333333327</v>
      </c>
    </row>
    <row r="83" spans="1:7" x14ac:dyDescent="0.25">
      <c r="A83" t="s">
        <v>6</v>
      </c>
      <c r="B83" s="12">
        <f t="shared" si="4"/>
        <v>13.860045891204209</v>
      </c>
      <c r="C83" s="1">
        <v>44393.036089780093</v>
      </c>
      <c r="D83" s="1">
        <v>44393.03998292824</v>
      </c>
      <c r="E83">
        <v>336.36799999999999</v>
      </c>
      <c r="F83">
        <f t="shared" si="3"/>
        <v>25844.935999999987</v>
      </c>
      <c r="G83" s="10">
        <f t="shared" si="5"/>
        <v>1.1486638222222216</v>
      </c>
    </row>
    <row r="84" spans="1:7" x14ac:dyDescent="0.25">
      <c r="A84" t="s">
        <v>6</v>
      </c>
      <c r="B84" s="12">
        <f t="shared" si="4"/>
        <v>13.926960300930659</v>
      </c>
      <c r="C84" s="1">
        <v>44393.103838090276</v>
      </c>
      <c r="D84" s="1">
        <v>44393.106897337966</v>
      </c>
      <c r="E84">
        <v>264.31900000000002</v>
      </c>
      <c r="F84">
        <f t="shared" si="3"/>
        <v>26109.254999999986</v>
      </c>
      <c r="G84" s="10">
        <f t="shared" si="5"/>
        <v>1.1604113333333328</v>
      </c>
    </row>
    <row r="85" spans="1:7" x14ac:dyDescent="0.25">
      <c r="A85" t="s">
        <v>6</v>
      </c>
      <c r="B85" s="12">
        <f t="shared" si="4"/>
        <v>13.994726574077504</v>
      </c>
      <c r="C85" s="1">
        <v>44393.17071885417</v>
      </c>
      <c r="D85" s="1">
        <v>44393.174663611113</v>
      </c>
      <c r="E85">
        <v>340.827</v>
      </c>
      <c r="F85">
        <f t="shared" si="3"/>
        <v>26450.081999999988</v>
      </c>
      <c r="G85" s="10">
        <f t="shared" si="5"/>
        <v>1.1755591999999995</v>
      </c>
    </row>
    <row r="86" spans="1:7" x14ac:dyDescent="0.25">
      <c r="A86" t="s">
        <v>6</v>
      </c>
      <c r="B86" s="12">
        <f t="shared" si="4"/>
        <v>14.061813738429919</v>
      </c>
      <c r="C86" s="1">
        <v>44393.237439097225</v>
      </c>
      <c r="D86" s="1">
        <v>44393.241750775465</v>
      </c>
      <c r="E86">
        <v>372.529</v>
      </c>
      <c r="F86">
        <f t="shared" si="3"/>
        <v>26822.610999999986</v>
      </c>
      <c r="G86" s="10">
        <f t="shared" si="5"/>
        <v>1.1921160444444439</v>
      </c>
    </row>
    <row r="87" spans="1:7" x14ac:dyDescent="0.25">
      <c r="A87" t="s">
        <v>6</v>
      </c>
      <c r="B87" s="12">
        <f t="shared" si="4"/>
        <v>14.75420855324046</v>
      </c>
      <c r="C87" s="1">
        <v>44393.930382511571</v>
      </c>
      <c r="D87" s="1">
        <v>44393.934145590276</v>
      </c>
      <c r="E87">
        <v>325.13099999999997</v>
      </c>
      <c r="F87">
        <f t="shared" si="3"/>
        <v>27147.741999999987</v>
      </c>
      <c r="G87" s="10">
        <f t="shared" si="5"/>
        <v>1.2065663111111105</v>
      </c>
    </row>
    <row r="88" spans="1:7" x14ac:dyDescent="0.25">
      <c r="A88" t="s">
        <v>6</v>
      </c>
      <c r="B88" s="12">
        <f t="shared" si="4"/>
        <v>14.821181400468049</v>
      </c>
      <c r="C88" s="1">
        <v>44393.996876689816</v>
      </c>
      <c r="D88" s="1">
        <v>44394.001118437503</v>
      </c>
      <c r="E88">
        <v>366.48700000000002</v>
      </c>
      <c r="F88">
        <f t="shared" si="3"/>
        <v>27514.228999999988</v>
      </c>
      <c r="G88" s="10">
        <f t="shared" si="5"/>
        <v>1.2228546222222216</v>
      </c>
    </row>
    <row r="89" spans="1:7" x14ac:dyDescent="0.25">
      <c r="A89" t="s">
        <v>6</v>
      </c>
      <c r="B89" s="12">
        <f t="shared" si="4"/>
        <v>14.887876793982286</v>
      </c>
      <c r="C89" s="1">
        <v>44394.064638055555</v>
      </c>
      <c r="D89" s="1">
        <v>44394.067813831018</v>
      </c>
      <c r="E89">
        <v>274.38799999999998</v>
      </c>
      <c r="F89">
        <f t="shared" si="3"/>
        <v>27788.616999999987</v>
      </c>
      <c r="G89" s="10">
        <f t="shared" si="5"/>
        <v>1.2350496444444439</v>
      </c>
    </row>
    <row r="90" spans="1:7" x14ac:dyDescent="0.25">
      <c r="A90" t="s">
        <v>6</v>
      </c>
      <c r="B90" s="12">
        <f t="shared" si="4"/>
        <v>14.955437916665687</v>
      </c>
      <c r="C90" s="1">
        <v>44394.13183810185</v>
      </c>
      <c r="D90" s="1">
        <v>44394.135374953701</v>
      </c>
      <c r="E90">
        <v>305.584</v>
      </c>
      <c r="F90">
        <f t="shared" si="3"/>
        <v>28094.200999999986</v>
      </c>
      <c r="G90" s="10">
        <f t="shared" si="5"/>
        <v>1.2486311555555549</v>
      </c>
    </row>
    <row r="91" spans="1:7" x14ac:dyDescent="0.25">
      <c r="A91" t="s">
        <v>6</v>
      </c>
      <c r="B91" s="12">
        <f t="shared" si="4"/>
        <v>15.022965289354033</v>
      </c>
      <c r="C91" s="1">
        <v>44394.198462511573</v>
      </c>
      <c r="D91" s="1">
        <v>44394.202902326389</v>
      </c>
      <c r="E91">
        <v>383.6</v>
      </c>
      <c r="F91">
        <f t="shared" si="3"/>
        <v>28477.800999999985</v>
      </c>
      <c r="G91" s="10">
        <f t="shared" si="5"/>
        <v>1.2656800444444438</v>
      </c>
    </row>
    <row r="92" spans="1:7" x14ac:dyDescent="0.25">
      <c r="A92" t="s">
        <v>6</v>
      </c>
      <c r="B92" s="12">
        <f t="shared" si="4"/>
        <v>15.088280115742236</v>
      </c>
      <c r="C92" s="1">
        <v>44394.266201423612</v>
      </c>
      <c r="D92" s="1">
        <v>44394.268217152778</v>
      </c>
      <c r="E92">
        <v>174.15899999999999</v>
      </c>
      <c r="F92">
        <f t="shared" si="3"/>
        <v>28651.959999999985</v>
      </c>
      <c r="G92" s="10">
        <f t="shared" si="5"/>
        <v>1.2734204444444437</v>
      </c>
    </row>
    <row r="93" spans="1:7" x14ac:dyDescent="0.25">
      <c r="A93" t="s">
        <v>6</v>
      </c>
      <c r="B93" s="12">
        <f t="shared" si="4"/>
        <v>15.714622812498419</v>
      </c>
      <c r="C93" s="1">
        <v>44394.892391157409</v>
      </c>
      <c r="D93" s="1">
        <v>44394.894559849534</v>
      </c>
      <c r="E93">
        <v>187.375</v>
      </c>
      <c r="F93">
        <f t="shared" si="3"/>
        <v>28839.334999999985</v>
      </c>
      <c r="G93" s="10">
        <f t="shared" si="5"/>
        <v>1.2817482222222216</v>
      </c>
    </row>
    <row r="94" spans="1:7" x14ac:dyDescent="0.25">
      <c r="A94" t="s">
        <v>6</v>
      </c>
      <c r="B94" s="12">
        <f t="shared" si="4"/>
        <v>15.782287581023411</v>
      </c>
      <c r="C94" s="1">
        <v>44394.957803321762</v>
      </c>
      <c r="D94" s="1">
        <v>44394.962224618059</v>
      </c>
      <c r="E94">
        <v>382</v>
      </c>
      <c r="F94">
        <f t="shared" si="3"/>
        <v>29221.334999999985</v>
      </c>
      <c r="G94" s="10">
        <f t="shared" si="5"/>
        <v>1.2987259999999994</v>
      </c>
    </row>
    <row r="95" spans="1:7" x14ac:dyDescent="0.25">
      <c r="A95" t="s">
        <v>6</v>
      </c>
      <c r="B95" s="12">
        <f t="shared" si="4"/>
        <v>15.848913310190255</v>
      </c>
      <c r="C95" s="1">
        <v>44395.025347754628</v>
      </c>
      <c r="D95" s="1">
        <v>44395.028850347226</v>
      </c>
      <c r="E95">
        <v>302.62400000000002</v>
      </c>
      <c r="F95">
        <f t="shared" si="3"/>
        <v>29523.958999999984</v>
      </c>
      <c r="G95" s="10">
        <f t="shared" si="5"/>
        <v>1.3121759555555548</v>
      </c>
    </row>
    <row r="96" spans="1:7" x14ac:dyDescent="0.25">
      <c r="A96" t="s">
        <v>6</v>
      </c>
      <c r="B96" s="12">
        <f t="shared" si="4"/>
        <v>15.916141215282551</v>
      </c>
      <c r="C96" s="1">
        <v>44395.092883645833</v>
      </c>
      <c r="D96" s="1">
        <v>44395.096078252318</v>
      </c>
      <c r="E96">
        <v>276.01400000000001</v>
      </c>
      <c r="F96">
        <f t="shared" si="3"/>
        <v>29799.972999999984</v>
      </c>
      <c r="G96" s="10">
        <f t="shared" si="5"/>
        <v>1.3244432444444436</v>
      </c>
    </row>
    <row r="97" spans="1:7" x14ac:dyDescent="0.25">
      <c r="A97" t="s">
        <v>6</v>
      </c>
      <c r="B97" s="12">
        <f t="shared" si="4"/>
        <v>15.983899930557527</v>
      </c>
      <c r="C97" s="1">
        <v>44395.159566087961</v>
      </c>
      <c r="D97" s="1">
        <v>44395.163836967593</v>
      </c>
      <c r="E97">
        <v>369.00299999999999</v>
      </c>
      <c r="F97">
        <f t="shared" si="3"/>
        <v>30168.975999999984</v>
      </c>
      <c r="G97" s="10">
        <f t="shared" si="5"/>
        <v>1.3408433777777771</v>
      </c>
    </row>
    <row r="98" spans="1:7" x14ac:dyDescent="0.25">
      <c r="A98" t="s">
        <v>6</v>
      </c>
      <c r="B98" s="12">
        <f t="shared" si="4"/>
        <v>16.050347719909041</v>
      </c>
      <c r="C98" s="1">
        <v>44395.226561388889</v>
      </c>
      <c r="D98" s="1">
        <v>44395.230284756944</v>
      </c>
      <c r="E98">
        <v>321.69900000000001</v>
      </c>
      <c r="F98">
        <f t="shared" si="3"/>
        <v>30490.674999999985</v>
      </c>
      <c r="G98" s="10">
        <f t="shared" si="5"/>
        <v>1.3551411111111105</v>
      </c>
    </row>
    <row r="99" spans="1:7" x14ac:dyDescent="0.25">
      <c r="A99" t="s">
        <v>6</v>
      </c>
      <c r="B99" s="12">
        <f t="shared" si="4"/>
        <v>16.743310057870985</v>
      </c>
      <c r="C99" s="1">
        <v>44395.918934814814</v>
      </c>
      <c r="D99" s="1">
        <v>44395.923247094906</v>
      </c>
      <c r="E99">
        <v>372.58100000000002</v>
      </c>
      <c r="F99">
        <f t="shared" si="3"/>
        <v>30863.255999999983</v>
      </c>
      <c r="G99" s="10">
        <f t="shared" si="5"/>
        <v>1.371700266666666</v>
      </c>
    </row>
    <row r="100" spans="1:7" x14ac:dyDescent="0.25">
      <c r="A100" t="s">
        <v>6</v>
      </c>
      <c r="B100" s="12">
        <f t="shared" si="4"/>
        <v>16.810020347220416</v>
      </c>
      <c r="C100" s="1">
        <v>44395.986051550928</v>
      </c>
      <c r="D100" s="1">
        <v>44395.989957384256</v>
      </c>
      <c r="E100">
        <v>337.464</v>
      </c>
      <c r="F100">
        <f t="shared" si="3"/>
        <v>31200.719999999983</v>
      </c>
      <c r="G100" s="10">
        <f t="shared" si="5"/>
        <v>1.3866986666666659</v>
      </c>
    </row>
    <row r="101" spans="1:7" x14ac:dyDescent="0.25">
      <c r="A101" t="s">
        <v>6</v>
      </c>
      <c r="B101" s="12">
        <f t="shared" si="4"/>
        <v>16.876921898146975</v>
      </c>
      <c r="C101" s="1">
        <v>44396.053804733798</v>
      </c>
      <c r="D101" s="1">
        <v>44396.056858935182</v>
      </c>
      <c r="E101">
        <v>263.88400000000001</v>
      </c>
      <c r="F101">
        <f t="shared" si="3"/>
        <v>31464.603999999985</v>
      </c>
      <c r="G101" s="10">
        <f t="shared" si="5"/>
        <v>1.3984268444444439</v>
      </c>
    </row>
    <row r="102" spans="1:7" x14ac:dyDescent="0.25">
      <c r="A102" t="s">
        <v>6</v>
      </c>
      <c r="B102" s="12">
        <f t="shared" si="4"/>
        <v>16.944682835652202</v>
      </c>
      <c r="C102" s="1">
        <v>44396.120694895835</v>
      </c>
      <c r="D102" s="1">
        <v>44396.124619872688</v>
      </c>
      <c r="E102">
        <v>339.11900000000003</v>
      </c>
      <c r="F102">
        <f t="shared" si="3"/>
        <v>31803.722999999984</v>
      </c>
      <c r="G102" s="10">
        <f t="shared" si="5"/>
        <v>1.4134987999999993</v>
      </c>
    </row>
    <row r="103" spans="1:7" x14ac:dyDescent="0.25">
      <c r="A103" t="s">
        <v>6</v>
      </c>
      <c r="B103" s="12">
        <f t="shared" si="4"/>
        <v>17.011788969910413</v>
      </c>
      <c r="C103" s="1">
        <v>44396.187407569443</v>
      </c>
      <c r="D103" s="1">
        <v>44396.191726006946</v>
      </c>
      <c r="E103">
        <v>373.113</v>
      </c>
      <c r="F103">
        <f t="shared" si="3"/>
        <v>32176.835999999985</v>
      </c>
      <c r="G103" s="10">
        <f t="shared" si="5"/>
        <v>1.4300815999999994</v>
      </c>
    </row>
    <row r="104" spans="1:7" x14ac:dyDescent="0.25">
      <c r="A104" t="s">
        <v>6</v>
      </c>
      <c r="B104" s="12">
        <f t="shared" si="4"/>
        <v>17.704157824075082</v>
      </c>
      <c r="C104" s="1">
        <v>44396.880366365738</v>
      </c>
      <c r="D104" s="1">
        <v>44396.88409486111</v>
      </c>
      <c r="E104">
        <v>322.142</v>
      </c>
      <c r="F104">
        <f t="shared" si="3"/>
        <v>32498.977999999985</v>
      </c>
      <c r="G104" s="10">
        <f t="shared" si="5"/>
        <v>1.4443990222222216</v>
      </c>
    </row>
    <row r="105" spans="1:7" x14ac:dyDescent="0.25">
      <c r="A105" t="s">
        <v>6</v>
      </c>
      <c r="B105" s="12">
        <f t="shared" si="4"/>
        <v>17.771144571757759</v>
      </c>
      <c r="C105" s="1">
        <v>44396.946830370369</v>
      </c>
      <c r="D105" s="1">
        <v>44396.951081608793</v>
      </c>
      <c r="E105">
        <v>367.30599999999998</v>
      </c>
      <c r="F105">
        <f t="shared" si="3"/>
        <v>32866.283999999985</v>
      </c>
      <c r="G105" s="10">
        <f t="shared" si="5"/>
        <v>1.4607237333333327</v>
      </c>
    </row>
    <row r="106" spans="1:7" x14ac:dyDescent="0.25">
      <c r="A106" t="s">
        <v>6</v>
      </c>
      <c r="B106" s="12">
        <f t="shared" si="4"/>
        <v>17.837832465280371</v>
      </c>
      <c r="C106" s="1">
        <v>44397.014587835649</v>
      </c>
      <c r="D106" s="1">
        <v>44397.017769502316</v>
      </c>
      <c r="E106">
        <v>274.89600000000002</v>
      </c>
      <c r="F106">
        <f t="shared" si="3"/>
        <v>33141.179999999986</v>
      </c>
      <c r="G106" s="10">
        <f t="shared" si="5"/>
        <v>1.4729413333333328</v>
      </c>
    </row>
    <row r="107" spans="1:7" x14ac:dyDescent="0.25">
      <c r="A107" t="s">
        <v>6</v>
      </c>
      <c r="B107" s="12">
        <f t="shared" si="4"/>
        <v>17.905380763892026</v>
      </c>
      <c r="C107" s="1">
        <v>44397.081800810185</v>
      </c>
      <c r="D107" s="1">
        <v>44397.085317800927</v>
      </c>
      <c r="E107">
        <v>303.86700000000002</v>
      </c>
      <c r="F107">
        <f t="shared" si="3"/>
        <v>33445.046999999984</v>
      </c>
      <c r="G107" s="10">
        <f t="shared" si="5"/>
        <v>1.4864465333333325</v>
      </c>
    </row>
    <row r="108" spans="1:7" x14ac:dyDescent="0.25">
      <c r="A108" t="s">
        <v>6</v>
      </c>
      <c r="B108" s="12">
        <f t="shared" si="4"/>
        <v>17.972919745370746</v>
      </c>
      <c r="C108" s="1">
        <v>44397.148423611114</v>
      </c>
      <c r="D108" s="1">
        <v>44397.152856782406</v>
      </c>
      <c r="E108">
        <v>383.02600000000001</v>
      </c>
      <c r="F108">
        <f t="shared" si="3"/>
        <v>33828.072999999982</v>
      </c>
      <c r="G108" s="10">
        <f t="shared" si="5"/>
        <v>1.5034699111111103</v>
      </c>
    </row>
    <row r="109" spans="1:7" x14ac:dyDescent="0.25">
      <c r="A109" t="s">
        <v>6</v>
      </c>
      <c r="B109" s="12">
        <f t="shared" si="4"/>
        <v>18.038297303239233</v>
      </c>
      <c r="C109" s="1">
        <v>44397.216112592592</v>
      </c>
      <c r="D109" s="1">
        <v>44397.218234340275</v>
      </c>
      <c r="E109">
        <v>183.31899999999999</v>
      </c>
      <c r="F109">
        <f t="shared" si="3"/>
        <v>34011.391999999985</v>
      </c>
      <c r="G109" s="10">
        <f t="shared" si="5"/>
        <v>1.5116174222222216</v>
      </c>
    </row>
    <row r="110" spans="1:7" x14ac:dyDescent="0.25">
      <c r="A110" t="s">
        <v>6</v>
      </c>
      <c r="B110" s="12">
        <f t="shared" si="4"/>
        <v>18.664524386578705</v>
      </c>
      <c r="C110" s="1">
        <v>44397.842404340277</v>
      </c>
      <c r="D110" s="1">
        <v>44397.844461423614</v>
      </c>
      <c r="E110">
        <v>177.733</v>
      </c>
      <c r="F110">
        <f t="shared" si="3"/>
        <v>34189.124999999985</v>
      </c>
      <c r="G110" s="10">
        <f t="shared" si="5"/>
        <v>1.519516666666666</v>
      </c>
    </row>
    <row r="111" spans="1:7" x14ac:dyDescent="0.25">
      <c r="A111" t="s">
        <v>6</v>
      </c>
      <c r="B111" s="12">
        <f t="shared" si="4"/>
        <v>18.732237465279468</v>
      </c>
      <c r="C111" s="1">
        <v>44397.907751493054</v>
      </c>
      <c r="D111" s="1">
        <v>44397.912174502315</v>
      </c>
      <c r="E111">
        <v>382.14800000000002</v>
      </c>
      <c r="F111">
        <f t="shared" si="3"/>
        <v>34571.272999999986</v>
      </c>
      <c r="G111" s="10">
        <f t="shared" si="5"/>
        <v>1.5365010222222215</v>
      </c>
    </row>
    <row r="112" spans="1:7" x14ac:dyDescent="0.25">
      <c r="A112" t="s">
        <v>6</v>
      </c>
      <c r="B112" s="12">
        <f t="shared" si="4"/>
        <v>18.798861782408494</v>
      </c>
      <c r="C112" s="1">
        <v>44397.975283333333</v>
      </c>
      <c r="D112" s="1">
        <v>44397.978798819444</v>
      </c>
      <c r="E112">
        <v>303.738</v>
      </c>
      <c r="F112">
        <f t="shared" si="3"/>
        <v>34875.010999999984</v>
      </c>
      <c r="G112" s="10">
        <f t="shared" si="5"/>
        <v>1.5500004888888881</v>
      </c>
    </row>
    <row r="113" spans="1:7" x14ac:dyDescent="0.25">
      <c r="A113" t="s">
        <v>6</v>
      </c>
      <c r="B113" s="12">
        <f t="shared" si="4"/>
        <v>18.866074062498228</v>
      </c>
      <c r="C113" s="1">
        <v>44398.042830706021</v>
      </c>
      <c r="D113" s="1">
        <v>44398.046011099534</v>
      </c>
      <c r="E113">
        <v>274.78699999999998</v>
      </c>
      <c r="F113">
        <f t="shared" ref="F113:F176" si="6">E113+F112</f>
        <v>35149.797999999981</v>
      </c>
      <c r="G113" s="10">
        <f t="shared" si="5"/>
        <v>1.5622132444444436</v>
      </c>
    </row>
    <row r="114" spans="1:7" x14ac:dyDescent="0.25">
      <c r="A114" t="s">
        <v>6</v>
      </c>
      <c r="B114" s="12">
        <f t="shared" si="4"/>
        <v>18.933836018521106</v>
      </c>
      <c r="C114" s="1">
        <v>44398.10951746528</v>
      </c>
      <c r="D114" s="1">
        <v>44398.113773055557</v>
      </c>
      <c r="E114">
        <v>367.68299999999999</v>
      </c>
      <c r="F114">
        <f t="shared" si="6"/>
        <v>35517.480999999978</v>
      </c>
      <c r="G114" s="10">
        <f t="shared" si="5"/>
        <v>1.5785547111111102</v>
      </c>
    </row>
    <row r="115" spans="1:7" x14ac:dyDescent="0.25">
      <c r="A115" t="s">
        <v>6</v>
      </c>
      <c r="B115" s="12">
        <f t="shared" si="4"/>
        <v>19.000313043979986</v>
      </c>
      <c r="C115" s="1">
        <v>44398.176496319444</v>
      </c>
      <c r="D115" s="1">
        <v>44398.180250081015</v>
      </c>
      <c r="E115">
        <v>324.32400000000001</v>
      </c>
      <c r="F115">
        <f t="shared" si="6"/>
        <v>35841.804999999978</v>
      </c>
      <c r="G115" s="10">
        <f t="shared" si="5"/>
        <v>1.5929691111111102</v>
      </c>
    </row>
    <row r="116" spans="1:7" x14ac:dyDescent="0.25">
      <c r="A116" t="s">
        <v>6</v>
      </c>
      <c r="B116" s="12">
        <f t="shared" si="4"/>
        <v>19.693243993060605</v>
      </c>
      <c r="C116" s="1">
        <v>44398.86888047454</v>
      </c>
      <c r="D116" s="1">
        <v>44398.873181030096</v>
      </c>
      <c r="E116">
        <v>371.56700000000001</v>
      </c>
      <c r="F116">
        <f t="shared" si="6"/>
        <v>36213.371999999981</v>
      </c>
      <c r="G116" s="10">
        <f t="shared" si="5"/>
        <v>1.6094831999999992</v>
      </c>
    </row>
    <row r="117" spans="1:7" x14ac:dyDescent="0.25">
      <c r="A117" t="s">
        <v>6</v>
      </c>
      <c r="B117" s="12">
        <f t="shared" si="4"/>
        <v>19.759959386574337</v>
      </c>
      <c r="C117" s="1">
        <v>44398.935976365741</v>
      </c>
      <c r="D117" s="1">
        <v>44398.93989642361</v>
      </c>
      <c r="E117">
        <v>338.69400000000002</v>
      </c>
      <c r="F117">
        <f t="shared" si="6"/>
        <v>36552.065999999984</v>
      </c>
      <c r="G117" s="10">
        <f t="shared" si="5"/>
        <v>1.6245362666666661</v>
      </c>
    </row>
    <row r="118" spans="1:7" x14ac:dyDescent="0.25">
      <c r="A118" t="s">
        <v>6</v>
      </c>
      <c r="B118" s="12">
        <f t="shared" si="4"/>
        <v>19.826847951393574</v>
      </c>
      <c r="C118" s="1">
        <v>44399.003734259262</v>
      </c>
      <c r="D118" s="1">
        <v>44399.006784988429</v>
      </c>
      <c r="E118">
        <v>263.58300000000003</v>
      </c>
      <c r="F118">
        <f t="shared" si="6"/>
        <v>36815.648999999983</v>
      </c>
      <c r="G118" s="10">
        <f t="shared" si="5"/>
        <v>1.6362510666666659</v>
      </c>
    </row>
    <row r="119" spans="1:7" x14ac:dyDescent="0.25">
      <c r="A119" t="s">
        <v>6</v>
      </c>
      <c r="B119" s="12">
        <f t="shared" si="4"/>
        <v>19.894602881948231</v>
      </c>
      <c r="C119" s="1">
        <v>44399.070634710646</v>
      </c>
      <c r="D119" s="1">
        <v>44399.074539918984</v>
      </c>
      <c r="E119">
        <v>337.41</v>
      </c>
      <c r="F119">
        <f t="shared" si="6"/>
        <v>37153.058999999987</v>
      </c>
      <c r="G119" s="10">
        <f t="shared" si="5"/>
        <v>1.6512470666666661</v>
      </c>
    </row>
    <row r="120" spans="1:7" x14ac:dyDescent="0.25">
      <c r="A120" t="s">
        <v>6</v>
      </c>
      <c r="B120" s="12">
        <f t="shared" si="4"/>
        <v>19.961728437498095</v>
      </c>
      <c r="C120" s="1">
        <v>44399.137339976849</v>
      </c>
      <c r="D120" s="1">
        <v>44399.141665474534</v>
      </c>
      <c r="E120">
        <v>373.72300000000001</v>
      </c>
      <c r="F120">
        <f t="shared" si="6"/>
        <v>37526.781999999985</v>
      </c>
      <c r="G120" s="10">
        <f t="shared" si="5"/>
        <v>1.6678569777777772</v>
      </c>
    </row>
    <row r="121" spans="1:7" x14ac:dyDescent="0.25">
      <c r="A121" t="s">
        <v>6</v>
      </c>
      <c r="B121" s="12">
        <f t="shared" si="4"/>
        <v>20.654070358796162</v>
      </c>
      <c r="C121" s="1">
        <v>44399.830315185187</v>
      </c>
      <c r="D121" s="1">
        <v>44399.834007395832</v>
      </c>
      <c r="E121">
        <v>319.00700000000001</v>
      </c>
      <c r="F121">
        <f t="shared" si="6"/>
        <v>37845.788999999982</v>
      </c>
      <c r="G121" s="10">
        <f t="shared" si="5"/>
        <v>1.6820350666666659</v>
      </c>
    </row>
    <row r="122" spans="1:7" x14ac:dyDescent="0.25">
      <c r="A122" t="s">
        <v>6</v>
      </c>
      <c r="B122" s="12">
        <f t="shared" si="4"/>
        <v>20.721072222222574</v>
      </c>
      <c r="C122" s="1">
        <v>44399.896747303239</v>
      </c>
      <c r="D122" s="1">
        <v>44399.901009259258</v>
      </c>
      <c r="E122">
        <v>368.23200000000003</v>
      </c>
      <c r="F122">
        <f t="shared" si="6"/>
        <v>38214.020999999986</v>
      </c>
      <c r="G122" s="10">
        <f t="shared" si="5"/>
        <v>1.6984009333333328</v>
      </c>
    </row>
    <row r="123" spans="1:7" x14ac:dyDescent="0.25">
      <c r="A123" t="s">
        <v>6</v>
      </c>
      <c r="B123" s="12">
        <f t="shared" si="4"/>
        <v>20.787752858799649</v>
      </c>
      <c r="C123" s="1">
        <v>44399.964500289352</v>
      </c>
      <c r="D123" s="1">
        <v>44399.967689895835</v>
      </c>
      <c r="E123">
        <v>275.58199999999999</v>
      </c>
      <c r="F123">
        <f t="shared" si="6"/>
        <v>38489.602999999988</v>
      </c>
      <c r="G123" s="10">
        <f t="shared" si="5"/>
        <v>1.7106490222222217</v>
      </c>
    </row>
    <row r="124" spans="1:7" x14ac:dyDescent="0.25">
      <c r="A124" t="s">
        <v>6</v>
      </c>
      <c r="B124" s="12">
        <f t="shared" si="4"/>
        <v>20.855287546299223</v>
      </c>
      <c r="C124" s="1">
        <v>44400.031727002315</v>
      </c>
      <c r="D124" s="1">
        <v>44400.035224583335</v>
      </c>
      <c r="E124">
        <v>302.19099999999997</v>
      </c>
      <c r="F124">
        <f t="shared" si="6"/>
        <v>38791.793999999987</v>
      </c>
      <c r="G124" s="10">
        <f t="shared" si="5"/>
        <v>1.7240797333333329</v>
      </c>
    </row>
    <row r="125" spans="1:7" x14ac:dyDescent="0.25">
      <c r="A125" t="s">
        <v>6</v>
      </c>
      <c r="B125" s="12">
        <f t="shared" si="4"/>
        <v>20.922838194448559</v>
      </c>
      <c r="C125" s="1">
        <v>44400.098348611114</v>
      </c>
      <c r="D125" s="1">
        <v>44400.102775231484</v>
      </c>
      <c r="E125">
        <v>382.46100000000001</v>
      </c>
      <c r="F125">
        <f t="shared" si="6"/>
        <v>39174.25499999999</v>
      </c>
      <c r="G125" s="10">
        <f t="shared" si="5"/>
        <v>1.7410779999999995</v>
      </c>
    </row>
    <row r="126" spans="1:7" x14ac:dyDescent="0.25">
      <c r="A126" t="s">
        <v>6</v>
      </c>
      <c r="B126" s="12">
        <f t="shared" si="4"/>
        <v>20.988277731485141</v>
      </c>
      <c r="C126" s="1">
        <v>44400.165989155095</v>
      </c>
      <c r="D126" s="1">
        <v>44400.168214768521</v>
      </c>
      <c r="E126">
        <v>192.29300000000001</v>
      </c>
      <c r="F126">
        <f t="shared" si="6"/>
        <v>39366.547999999988</v>
      </c>
      <c r="G126" s="10">
        <f t="shared" si="5"/>
        <v>1.7496243555555551</v>
      </c>
    </row>
    <row r="127" spans="1:7" x14ac:dyDescent="0.25">
      <c r="A127" t="s">
        <v>6</v>
      </c>
      <c r="B127" s="12">
        <f t="shared" si="4"/>
        <v>21.614384108797822</v>
      </c>
      <c r="C127" s="1">
        <v>44400.792387719906</v>
      </c>
      <c r="D127" s="1">
        <v>44400.794321145833</v>
      </c>
      <c r="E127">
        <v>167.048</v>
      </c>
      <c r="F127">
        <f t="shared" si="6"/>
        <v>39533.59599999999</v>
      </c>
      <c r="G127" s="10">
        <f t="shared" si="5"/>
        <v>1.7570487111111106</v>
      </c>
    </row>
    <row r="128" spans="1:7" x14ac:dyDescent="0.25">
      <c r="A128" t="s">
        <v>6</v>
      </c>
      <c r="B128" s="12">
        <f t="shared" si="4"/>
        <v>21.682151562505169</v>
      </c>
      <c r="C128" s="1">
        <v>44400.857663275463</v>
      </c>
      <c r="D128" s="1">
        <v>44400.862088599541</v>
      </c>
      <c r="E128">
        <v>382.34800000000001</v>
      </c>
      <c r="F128">
        <f t="shared" si="6"/>
        <v>39915.943999999989</v>
      </c>
      <c r="G128" s="10">
        <f t="shared" si="5"/>
        <v>1.7740419555555551</v>
      </c>
    </row>
    <row r="129" spans="1:7" x14ac:dyDescent="0.25">
      <c r="A129" t="s">
        <v>6</v>
      </c>
      <c r="B129" s="12">
        <f t="shared" si="4"/>
        <v>21.748774953703105</v>
      </c>
      <c r="C129" s="1">
        <v>44400.925181631945</v>
      </c>
      <c r="D129" s="1">
        <v>44400.928711990739</v>
      </c>
      <c r="E129">
        <v>305.02300000000002</v>
      </c>
      <c r="F129">
        <f t="shared" si="6"/>
        <v>40220.96699999999</v>
      </c>
      <c r="G129" s="10">
        <f t="shared" si="5"/>
        <v>1.7875985333333329</v>
      </c>
    </row>
    <row r="130" spans="1:7" x14ac:dyDescent="0.25">
      <c r="A130" t="s">
        <v>6</v>
      </c>
      <c r="B130" s="12">
        <f t="shared" si="4"/>
        <v>21.815971157411695</v>
      </c>
      <c r="C130" s="1">
        <v>44400.992740833331</v>
      </c>
      <c r="D130" s="1">
        <v>44400.995908194447</v>
      </c>
      <c r="E130">
        <v>273.66000000000003</v>
      </c>
      <c r="F130">
        <f t="shared" si="6"/>
        <v>40494.626999999993</v>
      </c>
      <c r="G130" s="10">
        <f t="shared" si="5"/>
        <v>1.7997611999999996</v>
      </c>
    </row>
    <row r="131" spans="1:7" x14ac:dyDescent="0.25">
      <c r="A131" t="s">
        <v>6</v>
      </c>
      <c r="B131" s="12">
        <f t="shared" ref="B131:B178" si="7">(D131-$C$2)</f>
        <v>21.883735983799852</v>
      </c>
      <c r="C131" s="1">
        <v>44401.059432662034</v>
      </c>
      <c r="D131" s="1">
        <v>44401.063673020835</v>
      </c>
      <c r="E131">
        <v>366.36599999999999</v>
      </c>
      <c r="F131">
        <f t="shared" si="6"/>
        <v>40860.992999999995</v>
      </c>
      <c r="G131" s="10">
        <f t="shared" ref="G131:G178" si="8">F131/22500</f>
        <v>1.816044133333333</v>
      </c>
    </row>
    <row r="132" spans="1:7" x14ac:dyDescent="0.25">
      <c r="A132" t="s">
        <v>6</v>
      </c>
      <c r="B132" s="12">
        <f t="shared" si="7"/>
        <v>21.950242905091727</v>
      </c>
      <c r="C132" s="1">
        <v>44401.126395057872</v>
      </c>
      <c r="D132" s="1">
        <v>44401.130179942127</v>
      </c>
      <c r="E132">
        <v>327.01400000000001</v>
      </c>
      <c r="F132">
        <f t="shared" si="6"/>
        <v>41188.006999999998</v>
      </c>
      <c r="G132" s="10">
        <f t="shared" si="8"/>
        <v>1.8305780888888887</v>
      </c>
    </row>
    <row r="133" spans="1:7" x14ac:dyDescent="0.25">
      <c r="A133" t="s">
        <v>6</v>
      </c>
      <c r="B133" s="12">
        <f t="shared" si="7"/>
        <v>22.643141828702937</v>
      </c>
      <c r="C133" s="1">
        <v>44401.818790231482</v>
      </c>
      <c r="D133" s="1">
        <v>44401.823078865738</v>
      </c>
      <c r="E133">
        <v>370.53800000000001</v>
      </c>
      <c r="F133">
        <f t="shared" si="6"/>
        <v>41558.544999999998</v>
      </c>
      <c r="G133" s="10">
        <f t="shared" si="8"/>
        <v>1.8470464444444443</v>
      </c>
    </row>
    <row r="134" spans="1:7" x14ac:dyDescent="0.25">
      <c r="A134" t="s">
        <v>6</v>
      </c>
      <c r="B134" s="12">
        <f t="shared" si="7"/>
        <v>22.709863055555616</v>
      </c>
      <c r="C134" s="1">
        <v>44401.885864039352</v>
      </c>
      <c r="D134" s="1">
        <v>44401.889800092591</v>
      </c>
      <c r="E134">
        <v>340.07600000000002</v>
      </c>
      <c r="F134">
        <f t="shared" si="6"/>
        <v>41898.620999999999</v>
      </c>
      <c r="G134" s="10">
        <f t="shared" si="8"/>
        <v>1.8621609333333333</v>
      </c>
    </row>
    <row r="135" spans="1:7" x14ac:dyDescent="0.25">
      <c r="A135" t="s">
        <v>6</v>
      </c>
      <c r="B135" s="12">
        <f t="shared" si="7"/>
        <v>22.776738576387288</v>
      </c>
      <c r="C135" s="1">
        <v>44401.953626539354</v>
      </c>
      <c r="D135" s="1">
        <v>44401.956675613423</v>
      </c>
      <c r="E135">
        <v>263.44</v>
      </c>
      <c r="F135">
        <f t="shared" si="6"/>
        <v>42162.061000000002</v>
      </c>
      <c r="G135" s="10">
        <f t="shared" si="8"/>
        <v>1.873869377777778</v>
      </c>
    </row>
    <row r="136" spans="1:7" x14ac:dyDescent="0.25">
      <c r="A136" t="s">
        <v>6</v>
      </c>
      <c r="B136" s="12">
        <f t="shared" si="7"/>
        <v>22.84448674768646</v>
      </c>
      <c r="C136" s="1">
        <v>44402.02053814815</v>
      </c>
      <c r="D136" s="1">
        <v>44402.024423784722</v>
      </c>
      <c r="E136">
        <v>335.71800000000002</v>
      </c>
      <c r="F136">
        <f t="shared" si="6"/>
        <v>42497.779000000002</v>
      </c>
      <c r="G136" s="10">
        <f t="shared" si="8"/>
        <v>1.8887901777777778</v>
      </c>
    </row>
    <row r="137" spans="1:7" x14ac:dyDescent="0.25">
      <c r="A137" t="s">
        <v>6</v>
      </c>
      <c r="B137" s="12">
        <f t="shared" si="7"/>
        <v>22.911632233801356</v>
      </c>
      <c r="C137" s="1">
        <v>44402.087236203704</v>
      </c>
      <c r="D137" s="1">
        <v>44402.091569270837</v>
      </c>
      <c r="E137">
        <v>374.37700000000001</v>
      </c>
      <c r="F137">
        <f t="shared" si="6"/>
        <v>42872.156000000003</v>
      </c>
      <c r="G137" s="10">
        <f t="shared" si="8"/>
        <v>1.9054291555555556</v>
      </c>
    </row>
    <row r="138" spans="1:7" x14ac:dyDescent="0.25">
      <c r="A138" t="s">
        <v>6</v>
      </c>
      <c r="B138" s="12">
        <f t="shared" si="7"/>
        <v>23.603945937502431</v>
      </c>
      <c r="C138" s="1">
        <v>44402.780229050928</v>
      </c>
      <c r="D138" s="1">
        <v>44402.783882974538</v>
      </c>
      <c r="E138">
        <v>315.69900000000001</v>
      </c>
      <c r="F138">
        <f t="shared" si="6"/>
        <v>43187.855000000003</v>
      </c>
      <c r="G138" s="10">
        <f t="shared" si="8"/>
        <v>1.9194602222222223</v>
      </c>
    </row>
    <row r="139" spans="1:7" x14ac:dyDescent="0.25">
      <c r="A139" t="s">
        <v>6</v>
      </c>
      <c r="B139" s="12">
        <f t="shared" si="7"/>
        <v>23.670964247685333</v>
      </c>
      <c r="C139" s="1">
        <v>44402.846627453706</v>
      </c>
      <c r="D139" s="1">
        <v>44402.850901284721</v>
      </c>
      <c r="E139">
        <v>369.25900000000001</v>
      </c>
      <c r="F139">
        <f t="shared" si="6"/>
        <v>43557.114000000001</v>
      </c>
      <c r="G139" s="10">
        <f t="shared" si="8"/>
        <v>1.9358717333333333</v>
      </c>
    </row>
    <row r="140" spans="1:7" x14ac:dyDescent="0.25">
      <c r="A140" t="s">
        <v>6</v>
      </c>
      <c r="B140" s="12">
        <f t="shared" si="7"/>
        <v>23.737637916667154</v>
      </c>
      <c r="C140" s="1">
        <v>44402.914375312503</v>
      </c>
      <c r="D140" s="1">
        <v>44402.917574953703</v>
      </c>
      <c r="E140">
        <v>276.45</v>
      </c>
      <c r="F140">
        <f t="shared" si="6"/>
        <v>43833.563999999998</v>
      </c>
      <c r="G140" s="10">
        <f t="shared" si="8"/>
        <v>1.9481583999999998</v>
      </c>
    </row>
    <row r="141" spans="1:7" x14ac:dyDescent="0.25">
      <c r="A141" t="s">
        <v>6</v>
      </c>
      <c r="B141" s="12">
        <f t="shared" si="7"/>
        <v>23.805158287039376</v>
      </c>
      <c r="C141" s="1">
        <v>44402.981616527781</v>
      </c>
      <c r="D141" s="1">
        <v>44402.985095324075</v>
      </c>
      <c r="E141">
        <v>300.56900000000002</v>
      </c>
      <c r="F141">
        <f t="shared" si="6"/>
        <v>44134.133000000002</v>
      </c>
      <c r="G141" s="10">
        <f t="shared" si="8"/>
        <v>1.9615170222222222</v>
      </c>
    </row>
    <row r="142" spans="1:7" x14ac:dyDescent="0.25">
      <c r="A142" t="s">
        <v>6</v>
      </c>
      <c r="B142" s="12">
        <f t="shared" si="7"/>
        <v>23.87272064814897</v>
      </c>
      <c r="C142" s="1">
        <v>44403.048237430557</v>
      </c>
      <c r="D142" s="1">
        <v>44403.052657685184</v>
      </c>
      <c r="E142">
        <v>381.91</v>
      </c>
      <c r="F142">
        <f t="shared" si="6"/>
        <v>44516.043000000005</v>
      </c>
      <c r="G142" s="10">
        <f t="shared" si="8"/>
        <v>1.9784908000000003</v>
      </c>
    </row>
    <row r="143" spans="1:7" x14ac:dyDescent="0.25">
      <c r="A143" t="s">
        <v>6</v>
      </c>
      <c r="B143" s="12">
        <f t="shared" si="7"/>
        <v>23.938221504628018</v>
      </c>
      <c r="C143" s="1">
        <v>44403.115830844908</v>
      </c>
      <c r="D143" s="1">
        <v>44403.118158541663</v>
      </c>
      <c r="E143">
        <v>201.11199999999999</v>
      </c>
      <c r="F143">
        <f t="shared" si="6"/>
        <v>44717.155000000006</v>
      </c>
      <c r="G143" s="10">
        <f t="shared" si="8"/>
        <v>1.9874291111111113</v>
      </c>
    </row>
    <row r="144" spans="1:7" x14ac:dyDescent="0.25">
      <c r="A144" t="s">
        <v>6</v>
      </c>
      <c r="B144" s="12">
        <f t="shared" si="7"/>
        <v>24.564200381944829</v>
      </c>
      <c r="C144" s="1">
        <v>44403.742342731479</v>
      </c>
      <c r="D144" s="1">
        <v>44403.74413741898</v>
      </c>
      <c r="E144">
        <v>155.06100000000001</v>
      </c>
      <c r="F144">
        <f t="shared" si="6"/>
        <v>44872.216000000008</v>
      </c>
      <c r="G144" s="10">
        <f t="shared" si="8"/>
        <v>1.9943207111111114</v>
      </c>
    </row>
    <row r="145" spans="1:7" x14ac:dyDescent="0.25">
      <c r="A145" t="s">
        <v>6</v>
      </c>
      <c r="B145" s="12">
        <f t="shared" si="7"/>
        <v>24.632029814812995</v>
      </c>
      <c r="C145" s="1">
        <v>44403.807538657406</v>
      </c>
      <c r="D145" s="1">
        <v>44403.811966851848</v>
      </c>
      <c r="E145">
        <v>382.596</v>
      </c>
      <c r="F145">
        <f t="shared" si="6"/>
        <v>45254.812000000005</v>
      </c>
      <c r="G145" s="10">
        <f t="shared" si="8"/>
        <v>2.011324977777778</v>
      </c>
    </row>
    <row r="146" spans="1:7" x14ac:dyDescent="0.25">
      <c r="A146" t="s">
        <v>6</v>
      </c>
      <c r="B146" s="12">
        <f t="shared" si="7"/>
        <v>24.6986527430563</v>
      </c>
      <c r="C146" s="1">
        <v>44403.875042569445</v>
      </c>
      <c r="D146" s="1">
        <v>44403.878589780092</v>
      </c>
      <c r="E146">
        <v>306.47899999999998</v>
      </c>
      <c r="F146">
        <f t="shared" si="6"/>
        <v>45561.291000000005</v>
      </c>
      <c r="G146" s="10">
        <f t="shared" si="8"/>
        <v>2.0249462666666669</v>
      </c>
    </row>
    <row r="147" spans="1:7" x14ac:dyDescent="0.25">
      <c r="A147" t="s">
        <v>6</v>
      </c>
      <c r="B147" s="12">
        <f t="shared" si="7"/>
        <v>24.765832476856303</v>
      </c>
      <c r="C147" s="1">
        <v>44403.942613900464</v>
      </c>
      <c r="D147" s="1">
        <v>44403.945769513892</v>
      </c>
      <c r="E147">
        <v>272.64499999999998</v>
      </c>
      <c r="F147">
        <f t="shared" si="6"/>
        <v>45833.936000000002</v>
      </c>
      <c r="G147" s="10">
        <f t="shared" si="8"/>
        <v>2.0370638222222222</v>
      </c>
    </row>
    <row r="148" spans="1:7" x14ac:dyDescent="0.25">
      <c r="A148" t="s">
        <v>6</v>
      </c>
      <c r="B148" s="12">
        <f t="shared" si="7"/>
        <v>24.833599826393765</v>
      </c>
      <c r="C148" s="1">
        <v>44404.009311562499</v>
      </c>
      <c r="D148" s="1">
        <v>44404.013536863429</v>
      </c>
      <c r="E148">
        <v>365.06700000000001</v>
      </c>
      <c r="F148">
        <f t="shared" si="6"/>
        <v>46199.003000000004</v>
      </c>
      <c r="G148" s="10">
        <f t="shared" si="8"/>
        <v>2.0532890222222222</v>
      </c>
    </row>
    <row r="149" spans="1:7" x14ac:dyDescent="0.25">
      <c r="A149" t="s">
        <v>6</v>
      </c>
      <c r="B149" s="12">
        <f t="shared" si="7"/>
        <v>24.900137245371297</v>
      </c>
      <c r="C149" s="1">
        <v>44404.076257499997</v>
      </c>
      <c r="D149" s="1">
        <v>44404.080074282407</v>
      </c>
      <c r="E149">
        <v>329.77</v>
      </c>
      <c r="F149">
        <f t="shared" si="6"/>
        <v>46528.773000000001</v>
      </c>
      <c r="G149" s="10">
        <f t="shared" si="8"/>
        <v>2.0679454666666666</v>
      </c>
    </row>
    <row r="150" spans="1:7" x14ac:dyDescent="0.25">
      <c r="A150" t="s">
        <v>6</v>
      </c>
      <c r="B150" s="12">
        <f t="shared" si="7"/>
        <v>25.59300335648004</v>
      </c>
      <c r="C150" s="1">
        <v>44404.768664189818</v>
      </c>
      <c r="D150" s="1">
        <v>44404.772940393515</v>
      </c>
      <c r="E150">
        <v>369.464</v>
      </c>
      <c r="F150">
        <f t="shared" si="6"/>
        <v>46898.237000000001</v>
      </c>
      <c r="G150" s="10">
        <f t="shared" si="8"/>
        <v>2.0843660888888889</v>
      </c>
    </row>
    <row r="151" spans="1:7" x14ac:dyDescent="0.25">
      <c r="A151" t="s">
        <v>6</v>
      </c>
      <c r="B151" s="12">
        <f t="shared" si="7"/>
        <v>25.659731215280772</v>
      </c>
      <c r="C151" s="1">
        <v>44404.835714537039</v>
      </c>
      <c r="D151" s="1">
        <v>44404.839668252316</v>
      </c>
      <c r="E151">
        <v>341.601</v>
      </c>
      <c r="F151">
        <f t="shared" si="6"/>
        <v>47239.838000000003</v>
      </c>
      <c r="G151" s="10">
        <f t="shared" si="8"/>
        <v>2.0995483555555556</v>
      </c>
    </row>
    <row r="152" spans="1:7" x14ac:dyDescent="0.25">
      <c r="A152" t="s">
        <v>6</v>
      </c>
      <c r="B152" s="12">
        <f t="shared" si="7"/>
        <v>25.726593715276977</v>
      </c>
      <c r="C152" s="1">
        <v>44404.903481331021</v>
      </c>
      <c r="D152" s="1">
        <v>44404.906530752312</v>
      </c>
      <c r="E152">
        <v>263.47000000000003</v>
      </c>
      <c r="F152">
        <f t="shared" si="6"/>
        <v>47503.308000000005</v>
      </c>
      <c r="G152" s="10">
        <f t="shared" si="8"/>
        <v>2.1112581333333336</v>
      </c>
    </row>
    <row r="153" spans="1:7" x14ac:dyDescent="0.25">
      <c r="A153" t="s">
        <v>6</v>
      </c>
      <c r="B153" s="12">
        <f t="shared" si="7"/>
        <v>25.794334421298117</v>
      </c>
      <c r="C153" s="1">
        <v>44404.970405092594</v>
      </c>
      <c r="D153" s="1">
        <v>44404.974271458334</v>
      </c>
      <c r="E153">
        <v>334.05399999999997</v>
      </c>
      <c r="F153">
        <f t="shared" si="6"/>
        <v>47837.362000000001</v>
      </c>
      <c r="G153" s="10">
        <f t="shared" si="8"/>
        <v>2.1261049777777776</v>
      </c>
    </row>
    <row r="154" spans="1:7" x14ac:dyDescent="0.25">
      <c r="A154" t="s">
        <v>6</v>
      </c>
      <c r="B154" s="12">
        <f t="shared" si="7"/>
        <v>25.861500173610693</v>
      </c>
      <c r="C154" s="1">
        <v>44405.037096157408</v>
      </c>
      <c r="D154" s="1">
        <v>44405.041437210646</v>
      </c>
      <c r="E154">
        <v>375.06700000000001</v>
      </c>
      <c r="F154">
        <f t="shared" si="6"/>
        <v>48212.429000000004</v>
      </c>
      <c r="G154" s="10">
        <f t="shared" si="8"/>
        <v>2.1427746222222224</v>
      </c>
    </row>
    <row r="155" spans="1:7" x14ac:dyDescent="0.25">
      <c r="A155" t="s">
        <v>6</v>
      </c>
      <c r="B155" s="12">
        <f t="shared" si="7"/>
        <v>26.553784409727086</v>
      </c>
      <c r="C155" s="1">
        <v>44405.730108067131</v>
      </c>
      <c r="D155" s="1">
        <v>44405.733721446763</v>
      </c>
      <c r="E155">
        <v>312.197</v>
      </c>
      <c r="F155">
        <f t="shared" si="6"/>
        <v>48524.626000000004</v>
      </c>
      <c r="G155" s="10">
        <f t="shared" si="8"/>
        <v>2.1566500444444445</v>
      </c>
    </row>
    <row r="156" spans="1:7" x14ac:dyDescent="0.25">
      <c r="A156" t="s">
        <v>6</v>
      </c>
      <c r="B156" s="12">
        <f t="shared" si="7"/>
        <v>26.62082052083133</v>
      </c>
      <c r="C156" s="1">
        <v>44405.79647079861</v>
      </c>
      <c r="D156" s="1">
        <v>44405.800757557867</v>
      </c>
      <c r="E156">
        <v>370.375</v>
      </c>
      <c r="F156">
        <f t="shared" si="6"/>
        <v>48895.001000000004</v>
      </c>
      <c r="G156" s="10">
        <f t="shared" si="8"/>
        <v>2.1731111555555556</v>
      </c>
    </row>
    <row r="157" spans="1:7" x14ac:dyDescent="0.25">
      <c r="A157" t="s">
        <v>6</v>
      </c>
      <c r="B157" s="12">
        <f t="shared" si="7"/>
        <v>26.687487569448422</v>
      </c>
      <c r="C157" s="1">
        <v>44405.864212800923</v>
      </c>
      <c r="D157" s="1">
        <v>44405.867424606484</v>
      </c>
      <c r="E157">
        <v>277.5</v>
      </c>
      <c r="F157">
        <f t="shared" si="6"/>
        <v>49172.501000000004</v>
      </c>
      <c r="G157" s="10">
        <f t="shared" si="8"/>
        <v>2.1854444888888889</v>
      </c>
    </row>
    <row r="158" spans="1:7" x14ac:dyDescent="0.25">
      <c r="A158" t="s">
        <v>6</v>
      </c>
      <c r="B158" s="12">
        <f t="shared" si="7"/>
        <v>26.754992916670744</v>
      </c>
      <c r="C158" s="1">
        <v>44405.931469236108</v>
      </c>
      <c r="D158" s="1">
        <v>44405.934929953706</v>
      </c>
      <c r="E158">
        <v>299.00700000000001</v>
      </c>
      <c r="F158">
        <f t="shared" si="6"/>
        <v>49471.508000000002</v>
      </c>
      <c r="G158" s="10">
        <f t="shared" si="8"/>
        <v>2.1987336888888889</v>
      </c>
    </row>
    <row r="159" spans="1:7" x14ac:dyDescent="0.25">
      <c r="A159" t="s">
        <v>6</v>
      </c>
      <c r="B159" s="12">
        <f t="shared" si="7"/>
        <v>26.822567037037516</v>
      </c>
      <c r="C159" s="1">
        <v>44405.998089930552</v>
      </c>
      <c r="D159" s="1">
        <v>44406.002504074073</v>
      </c>
      <c r="E159">
        <v>381.38200000000001</v>
      </c>
      <c r="F159">
        <f t="shared" si="6"/>
        <v>49852.89</v>
      </c>
      <c r="G159" s="10">
        <f t="shared" si="8"/>
        <v>2.215684</v>
      </c>
    </row>
    <row r="160" spans="1:7" x14ac:dyDescent="0.25">
      <c r="A160" t="s">
        <v>6</v>
      </c>
      <c r="B160" s="12">
        <f t="shared" si="7"/>
        <v>26.88812866898661</v>
      </c>
      <c r="C160" s="1">
        <v>44406.065637476851</v>
      </c>
      <c r="D160" s="1">
        <v>44406.068065706022</v>
      </c>
      <c r="E160">
        <v>209.798</v>
      </c>
      <c r="F160">
        <f t="shared" si="6"/>
        <v>50062.688000000002</v>
      </c>
      <c r="G160" s="10">
        <f t="shared" si="8"/>
        <v>2.2250083555555555</v>
      </c>
    </row>
    <row r="161" spans="1:7" x14ac:dyDescent="0.25">
      <c r="A161" t="s">
        <v>6</v>
      </c>
      <c r="B161" s="12">
        <f t="shared" si="7"/>
        <v>27.513970868058095</v>
      </c>
      <c r="C161" s="1">
        <v>44406.692271712964</v>
      </c>
      <c r="D161" s="1">
        <v>44406.693907905094</v>
      </c>
      <c r="E161">
        <v>141.36699999999999</v>
      </c>
      <c r="F161">
        <f t="shared" si="6"/>
        <v>50204.055</v>
      </c>
      <c r="G161" s="10">
        <f t="shared" si="8"/>
        <v>2.2312913333333335</v>
      </c>
    </row>
    <row r="162" spans="1:7" x14ac:dyDescent="0.25">
      <c r="A162" t="s">
        <v>6</v>
      </c>
      <c r="B162" s="12">
        <f t="shared" si="7"/>
        <v>27.581872083334019</v>
      </c>
      <c r="C162" s="1">
        <v>44406.75737767361</v>
      </c>
      <c r="D162" s="1">
        <v>44406.761809120369</v>
      </c>
      <c r="E162">
        <v>382.87799999999999</v>
      </c>
      <c r="F162">
        <f t="shared" si="6"/>
        <v>50586.932999999997</v>
      </c>
      <c r="G162" s="10">
        <f t="shared" si="8"/>
        <v>2.248308133333333</v>
      </c>
    </row>
    <row r="163" spans="1:7" x14ac:dyDescent="0.25">
      <c r="A163" t="s">
        <v>6</v>
      </c>
      <c r="B163" s="12">
        <f t="shared" si="7"/>
        <v>27.648495069443015</v>
      </c>
      <c r="C163" s="1">
        <v>44406.824866134259</v>
      </c>
      <c r="D163" s="1">
        <v>44406.828432106478</v>
      </c>
      <c r="E163">
        <v>308.101</v>
      </c>
      <c r="F163">
        <f t="shared" si="6"/>
        <v>50895.034</v>
      </c>
      <c r="G163" s="10">
        <f t="shared" si="8"/>
        <v>2.2620015111111109</v>
      </c>
    </row>
    <row r="164" spans="1:7" x14ac:dyDescent="0.25">
      <c r="A164" t="s">
        <v>6</v>
      </c>
      <c r="B164" s="12">
        <f t="shared" si="7"/>
        <v>27.715657986111182</v>
      </c>
      <c r="C164" s="1">
        <v>44406.892449780091</v>
      </c>
      <c r="D164" s="1">
        <v>44406.895595023147</v>
      </c>
      <c r="E164">
        <v>271.74900000000002</v>
      </c>
      <c r="F164">
        <f t="shared" si="6"/>
        <v>51166.783000000003</v>
      </c>
      <c r="G164" s="10">
        <f t="shared" si="8"/>
        <v>2.2740792444444446</v>
      </c>
    </row>
    <row r="165" spans="1:7" x14ac:dyDescent="0.25">
      <c r="A165" t="s">
        <v>6</v>
      </c>
      <c r="B165" s="12">
        <f t="shared" si="7"/>
        <v>27.783427442132961</v>
      </c>
      <c r="C165" s="1">
        <v>44406.959154039352</v>
      </c>
      <c r="D165" s="1">
        <v>44406.963364479168</v>
      </c>
      <c r="E165">
        <v>363.78199999999998</v>
      </c>
      <c r="F165">
        <f t="shared" si="6"/>
        <v>51530.565000000002</v>
      </c>
      <c r="G165" s="10">
        <f t="shared" si="8"/>
        <v>2.2902473333333333</v>
      </c>
    </row>
    <row r="166" spans="1:7" x14ac:dyDescent="0.25">
      <c r="A166" t="s">
        <v>6</v>
      </c>
      <c r="B166" s="12">
        <f t="shared" si="7"/>
        <v>27.849995995369682</v>
      </c>
      <c r="C166" s="1">
        <v>44407.026083564815</v>
      </c>
      <c r="D166" s="1">
        <v>44407.029933032405</v>
      </c>
      <c r="E166">
        <v>332.59399999999999</v>
      </c>
      <c r="F166">
        <f t="shared" si="6"/>
        <v>51863.159</v>
      </c>
      <c r="G166" s="10">
        <f t="shared" si="8"/>
        <v>2.305029288888889</v>
      </c>
    </row>
    <row r="167" spans="1:7" x14ac:dyDescent="0.25">
      <c r="A167" t="s">
        <v>6</v>
      </c>
      <c r="B167" s="12">
        <f t="shared" si="7"/>
        <v>28.542828518518945</v>
      </c>
      <c r="C167" s="1">
        <v>44407.718502314812</v>
      </c>
      <c r="D167" s="1">
        <v>44407.722765555554</v>
      </c>
      <c r="E167">
        <v>368.34399999999999</v>
      </c>
      <c r="F167">
        <f t="shared" si="6"/>
        <v>52231.502999999997</v>
      </c>
      <c r="G167" s="10">
        <f t="shared" si="8"/>
        <v>2.3214001333333334</v>
      </c>
    </row>
    <row r="168" spans="1:7" x14ac:dyDescent="0.25">
      <c r="A168" t="s">
        <v>6</v>
      </c>
      <c r="B168" s="12">
        <f t="shared" si="7"/>
        <v>28.609563750003872</v>
      </c>
      <c r="C168" s="1">
        <v>44407.785528032407</v>
      </c>
      <c r="D168" s="1">
        <v>44407.789500787039</v>
      </c>
      <c r="E168">
        <v>343.24599999999998</v>
      </c>
      <c r="F168">
        <f t="shared" si="6"/>
        <v>52574.748999999996</v>
      </c>
      <c r="G168" s="10">
        <f t="shared" si="8"/>
        <v>2.3366555111111111</v>
      </c>
    </row>
    <row r="169" spans="1:7" x14ac:dyDescent="0.25">
      <c r="A169" t="s">
        <v>6</v>
      </c>
      <c r="B169" s="12">
        <f t="shared" si="7"/>
        <v>28.676413310189673</v>
      </c>
      <c r="C169" s="1">
        <v>44407.853298634262</v>
      </c>
      <c r="D169" s="1">
        <v>44407.856350347225</v>
      </c>
      <c r="E169">
        <v>263.66800000000001</v>
      </c>
      <c r="F169">
        <f t="shared" si="6"/>
        <v>52838.416999999994</v>
      </c>
      <c r="G169" s="10">
        <f t="shared" si="8"/>
        <v>2.3483740888888884</v>
      </c>
    </row>
    <row r="170" spans="1:7" x14ac:dyDescent="0.25">
      <c r="A170" t="s">
        <v>6</v>
      </c>
      <c r="B170" s="12">
        <f t="shared" si="7"/>
        <v>28.744145879631105</v>
      </c>
      <c r="C170" s="1">
        <v>44407.920235428239</v>
      </c>
      <c r="D170" s="1">
        <v>44407.924082916667</v>
      </c>
      <c r="E170">
        <v>332.423</v>
      </c>
      <c r="F170">
        <f t="shared" si="6"/>
        <v>53170.84</v>
      </c>
      <c r="G170" s="10">
        <f t="shared" si="8"/>
        <v>2.3631484444444442</v>
      </c>
    </row>
    <row r="171" spans="1:7" x14ac:dyDescent="0.25">
      <c r="A171" t="s">
        <v>6</v>
      </c>
      <c r="B171" s="12">
        <f t="shared" si="7"/>
        <v>28.811332245371887</v>
      </c>
      <c r="C171" s="1">
        <v>44407.986919733798</v>
      </c>
      <c r="D171" s="1">
        <v>44407.991269282407</v>
      </c>
      <c r="E171">
        <v>375.80099999999999</v>
      </c>
      <c r="F171">
        <f t="shared" si="6"/>
        <v>53546.640999999996</v>
      </c>
      <c r="G171" s="10">
        <f t="shared" si="8"/>
        <v>2.3798507111111111</v>
      </c>
    </row>
    <row r="172" spans="1:7" x14ac:dyDescent="0.25">
      <c r="A172" t="s">
        <v>6</v>
      </c>
      <c r="B172" s="12">
        <f t="shared" si="7"/>
        <v>29.503585532409488</v>
      </c>
      <c r="C172" s="1">
        <v>44408.679952349536</v>
      </c>
      <c r="D172" s="1">
        <v>44408.683522569445</v>
      </c>
      <c r="E172">
        <v>308.46699999999998</v>
      </c>
      <c r="F172">
        <f t="shared" si="6"/>
        <v>53855.107999999993</v>
      </c>
      <c r="G172" s="10">
        <f t="shared" si="8"/>
        <v>2.3935603555555551</v>
      </c>
    </row>
    <row r="173" spans="1:7" x14ac:dyDescent="0.25">
      <c r="A173" t="s">
        <v>6</v>
      </c>
      <c r="B173" s="12">
        <f t="shared" si="7"/>
        <v>29.570641006946971</v>
      </c>
      <c r="C173" s="1">
        <v>44408.746277384256</v>
      </c>
      <c r="D173" s="1">
        <v>44408.750578043982</v>
      </c>
      <c r="E173">
        <v>371.577</v>
      </c>
      <c r="F173">
        <f t="shared" si="6"/>
        <v>54226.68499999999</v>
      </c>
      <c r="G173" s="10">
        <f t="shared" si="8"/>
        <v>2.4100748888888885</v>
      </c>
    </row>
    <row r="174" spans="1:7" x14ac:dyDescent="0.25">
      <c r="A174" t="s">
        <v>6</v>
      </c>
      <c r="B174" s="12">
        <f t="shared" si="7"/>
        <v>29.63730175926321</v>
      </c>
      <c r="C174" s="1">
        <v>44408.814012708332</v>
      </c>
      <c r="D174" s="1">
        <v>44408.817238796299</v>
      </c>
      <c r="E174">
        <v>278.73399999999998</v>
      </c>
      <c r="F174">
        <f t="shared" si="6"/>
        <v>54505.418999999987</v>
      </c>
      <c r="G174" s="10">
        <f t="shared" si="8"/>
        <v>2.422463066666666</v>
      </c>
    </row>
    <row r="175" spans="1:7" x14ac:dyDescent="0.25">
      <c r="A175" t="s">
        <v>6</v>
      </c>
      <c r="B175" s="12">
        <f t="shared" si="7"/>
        <v>29.70479149305902</v>
      </c>
      <c r="C175" s="1">
        <v>44408.881285011572</v>
      </c>
      <c r="D175" s="1">
        <v>44408.884728530094</v>
      </c>
      <c r="E175">
        <v>297.52</v>
      </c>
      <c r="F175">
        <f t="shared" si="6"/>
        <v>54802.938999999984</v>
      </c>
      <c r="G175" s="10">
        <f t="shared" si="8"/>
        <v>2.435686177777777</v>
      </c>
    </row>
    <row r="176" spans="1:7" x14ac:dyDescent="0.25">
      <c r="A176" t="s">
        <v>6</v>
      </c>
      <c r="B176" s="12">
        <f t="shared" si="7"/>
        <v>29.772377384259016</v>
      </c>
      <c r="C176" s="1">
        <v>44408.947906030095</v>
      </c>
      <c r="D176" s="1">
        <v>44408.952314421294</v>
      </c>
      <c r="E176">
        <v>380.88499999999999</v>
      </c>
      <c r="F176">
        <f t="shared" si="6"/>
        <v>55183.823999999986</v>
      </c>
      <c r="G176" s="10">
        <f t="shared" si="8"/>
        <v>2.4526143999999994</v>
      </c>
    </row>
    <row r="177" spans="1:7" x14ac:dyDescent="0.25">
      <c r="A177" t="s">
        <v>6</v>
      </c>
      <c r="B177" s="12">
        <f t="shared" si="7"/>
        <v>29.837999224539089</v>
      </c>
      <c r="C177" s="1">
        <v>44409.015408912041</v>
      </c>
      <c r="D177" s="1">
        <v>44409.017936261575</v>
      </c>
      <c r="E177">
        <v>218.364</v>
      </c>
      <c r="F177">
        <f t="shared" ref="F177:F178" si="9">E177+F176</f>
        <v>55402.187999999987</v>
      </c>
      <c r="G177" s="10">
        <f t="shared" si="8"/>
        <v>2.4623194666666661</v>
      </c>
    </row>
    <row r="178" spans="1:7" x14ac:dyDescent="0.25">
      <c r="A178" t="s">
        <v>6</v>
      </c>
      <c r="B178" s="12">
        <f t="shared" si="7"/>
        <v>30.46369187500386</v>
      </c>
      <c r="C178" s="1">
        <v>44409.642178252318</v>
      </c>
      <c r="D178" s="1">
        <v>44409.643628912039</v>
      </c>
      <c r="E178">
        <v>125.33799999999999</v>
      </c>
      <c r="F178">
        <f t="shared" si="9"/>
        <v>55527.525999999991</v>
      </c>
      <c r="G178" s="10">
        <f t="shared" si="8"/>
        <v>2.4678900444444438</v>
      </c>
    </row>
    <row r="179" spans="1:7" x14ac:dyDescent="0.25">
      <c r="G179" s="10"/>
    </row>
    <row r="180" spans="1:7" x14ac:dyDescent="0.25">
      <c r="G180" s="10"/>
    </row>
    <row r="181" spans="1:7" x14ac:dyDescent="0.25">
      <c r="G181" s="10"/>
    </row>
    <row r="182" spans="1:7" x14ac:dyDescent="0.25">
      <c r="G182" s="10"/>
    </row>
    <row r="183" spans="1:7" x14ac:dyDescent="0.25">
      <c r="G183" s="10"/>
    </row>
    <row r="184" spans="1:7" x14ac:dyDescent="0.25">
      <c r="G184" s="10"/>
    </row>
    <row r="185" spans="1:7" x14ac:dyDescent="0.25">
      <c r="G185" s="10"/>
    </row>
    <row r="186" spans="1:7" x14ac:dyDescent="0.25">
      <c r="G186" s="10"/>
    </row>
    <row r="187" spans="1:7" x14ac:dyDescent="0.25">
      <c r="G187" s="10"/>
    </row>
    <row r="188" spans="1:7" x14ac:dyDescent="0.25">
      <c r="G188" s="10"/>
    </row>
    <row r="189" spans="1:7" x14ac:dyDescent="0.25">
      <c r="G189" s="10"/>
    </row>
    <row r="190" spans="1:7" x14ac:dyDescent="0.25">
      <c r="G190" s="10"/>
    </row>
    <row r="191" spans="1:7" x14ac:dyDescent="0.25">
      <c r="G191" s="10"/>
    </row>
    <row r="192" spans="1:7" x14ac:dyDescent="0.25">
      <c r="G192" s="10"/>
    </row>
    <row r="193" spans="7:7" x14ac:dyDescent="0.25">
      <c r="G193" s="10"/>
    </row>
    <row r="194" spans="7:7" x14ac:dyDescent="0.25">
      <c r="G194" s="10"/>
    </row>
    <row r="195" spans="7:7" x14ac:dyDescent="0.25">
      <c r="G195" s="10"/>
    </row>
    <row r="196" spans="7:7" x14ac:dyDescent="0.25">
      <c r="G196" s="10"/>
    </row>
    <row r="197" spans="7:7" x14ac:dyDescent="0.25">
      <c r="G197" s="10"/>
    </row>
    <row r="198" spans="7:7" x14ac:dyDescent="0.25">
      <c r="G198" s="10"/>
    </row>
    <row r="199" spans="7:7" x14ac:dyDescent="0.25">
      <c r="G199" s="10"/>
    </row>
    <row r="200" spans="7:7" x14ac:dyDescent="0.25">
      <c r="G200" s="10"/>
    </row>
    <row r="201" spans="7:7" x14ac:dyDescent="0.25">
      <c r="G201" s="10"/>
    </row>
    <row r="202" spans="7:7" x14ac:dyDescent="0.25">
      <c r="G202" s="10"/>
    </row>
    <row r="203" spans="7:7" x14ac:dyDescent="0.25">
      <c r="G203" s="10"/>
    </row>
    <row r="204" spans="7:7" x14ac:dyDescent="0.25">
      <c r="G204" s="10"/>
    </row>
    <row r="205" spans="7:7" x14ac:dyDescent="0.25">
      <c r="G205" s="10"/>
    </row>
    <row r="206" spans="7:7" x14ac:dyDescent="0.25">
      <c r="G206" s="10"/>
    </row>
    <row r="207" spans="7:7" x14ac:dyDescent="0.25">
      <c r="G207" s="10"/>
    </row>
    <row r="208" spans="7:7" x14ac:dyDescent="0.25">
      <c r="G208" s="10"/>
    </row>
    <row r="209" spans="7:7" x14ac:dyDescent="0.25">
      <c r="G209" s="10"/>
    </row>
    <row r="210" spans="7:7" x14ac:dyDescent="0.25">
      <c r="G210" s="10"/>
    </row>
    <row r="211" spans="7:7" x14ac:dyDescent="0.25">
      <c r="G211" s="10"/>
    </row>
    <row r="212" spans="7:7" x14ac:dyDescent="0.25">
      <c r="G212" s="10"/>
    </row>
    <row r="213" spans="7:7" x14ac:dyDescent="0.25">
      <c r="G213" s="10"/>
    </row>
    <row r="214" spans="7:7" x14ac:dyDescent="0.25">
      <c r="G214" s="10"/>
    </row>
    <row r="215" spans="7:7" x14ac:dyDescent="0.25">
      <c r="G215" s="10"/>
    </row>
    <row r="216" spans="7:7" x14ac:dyDescent="0.25">
      <c r="G216" s="10"/>
    </row>
    <row r="217" spans="7:7" x14ac:dyDescent="0.25">
      <c r="G217" s="10"/>
    </row>
    <row r="218" spans="7:7" x14ac:dyDescent="0.25">
      <c r="G218" s="10"/>
    </row>
    <row r="219" spans="7:7" x14ac:dyDescent="0.25">
      <c r="G219" s="10"/>
    </row>
    <row r="220" spans="7:7" x14ac:dyDescent="0.25">
      <c r="G220" s="10"/>
    </row>
    <row r="221" spans="7:7" x14ac:dyDescent="0.25">
      <c r="G221" s="10"/>
    </row>
    <row r="222" spans="7:7" x14ac:dyDescent="0.25">
      <c r="G222" s="10"/>
    </row>
    <row r="223" spans="7:7" x14ac:dyDescent="0.25">
      <c r="G223" s="10"/>
    </row>
    <row r="224" spans="7:7" x14ac:dyDescent="0.25">
      <c r="G224" s="10"/>
    </row>
    <row r="225" spans="7:7" x14ac:dyDescent="0.25">
      <c r="G225" s="10"/>
    </row>
    <row r="226" spans="7:7" x14ac:dyDescent="0.25">
      <c r="G226" s="10"/>
    </row>
    <row r="227" spans="7:7" x14ac:dyDescent="0.25">
      <c r="G227" s="10"/>
    </row>
    <row r="228" spans="7:7" x14ac:dyDescent="0.25">
      <c r="G228" s="10"/>
    </row>
    <row r="229" spans="7:7" x14ac:dyDescent="0.25">
      <c r="G229" s="10"/>
    </row>
    <row r="230" spans="7:7" x14ac:dyDescent="0.25">
      <c r="G230" s="10"/>
    </row>
    <row r="231" spans="7:7" x14ac:dyDescent="0.25">
      <c r="G231" s="10"/>
    </row>
    <row r="232" spans="7:7" x14ac:dyDescent="0.25">
      <c r="G232" s="10"/>
    </row>
    <row r="233" spans="7:7" x14ac:dyDescent="0.25">
      <c r="G233" s="10"/>
    </row>
    <row r="234" spans="7:7" x14ac:dyDescent="0.25">
      <c r="G234" s="10"/>
    </row>
    <row r="235" spans="7:7" x14ac:dyDescent="0.25">
      <c r="G235" s="10"/>
    </row>
    <row r="236" spans="7:7" x14ac:dyDescent="0.25">
      <c r="G236" s="10"/>
    </row>
    <row r="237" spans="7:7" x14ac:dyDescent="0.25">
      <c r="G237" s="10"/>
    </row>
    <row r="238" spans="7:7" x14ac:dyDescent="0.25">
      <c r="G238" s="10"/>
    </row>
    <row r="239" spans="7:7" x14ac:dyDescent="0.25">
      <c r="G239" s="10"/>
    </row>
    <row r="240" spans="7:7" x14ac:dyDescent="0.25">
      <c r="G240" s="10"/>
    </row>
    <row r="241" spans="7:7" x14ac:dyDescent="0.25">
      <c r="G241" s="10"/>
    </row>
    <row r="242" spans="7:7" x14ac:dyDescent="0.25">
      <c r="G242" s="10"/>
    </row>
    <row r="243" spans="7:7" x14ac:dyDescent="0.25">
      <c r="G243" s="10"/>
    </row>
    <row r="244" spans="7:7" x14ac:dyDescent="0.25">
      <c r="G244" s="10"/>
    </row>
    <row r="245" spans="7:7" x14ac:dyDescent="0.25">
      <c r="G245" s="10"/>
    </row>
    <row r="246" spans="7:7" x14ac:dyDescent="0.25">
      <c r="G246" s="10"/>
    </row>
    <row r="247" spans="7:7" x14ac:dyDescent="0.25">
      <c r="G247" s="10"/>
    </row>
    <row r="248" spans="7:7" x14ac:dyDescent="0.25">
      <c r="G248" s="10"/>
    </row>
    <row r="249" spans="7:7" x14ac:dyDescent="0.25">
      <c r="G249" s="10"/>
    </row>
    <row r="250" spans="7:7" x14ac:dyDescent="0.25">
      <c r="G250" s="10"/>
    </row>
    <row r="251" spans="7:7" x14ac:dyDescent="0.25">
      <c r="G251" s="10"/>
    </row>
    <row r="252" spans="7:7" x14ac:dyDescent="0.25">
      <c r="G252" s="10"/>
    </row>
    <row r="253" spans="7:7" x14ac:dyDescent="0.25">
      <c r="G253" s="10"/>
    </row>
    <row r="254" spans="7:7" x14ac:dyDescent="0.25">
      <c r="G254" s="10"/>
    </row>
    <row r="255" spans="7:7" x14ac:dyDescent="0.25">
      <c r="G255" s="10"/>
    </row>
    <row r="256" spans="7:7" x14ac:dyDescent="0.25">
      <c r="G256" s="10"/>
    </row>
    <row r="257" spans="7:7" x14ac:dyDescent="0.25">
      <c r="G257" s="10"/>
    </row>
    <row r="258" spans="7:7" x14ac:dyDescent="0.25">
      <c r="G258" s="10"/>
    </row>
    <row r="259" spans="7:7" x14ac:dyDescent="0.25">
      <c r="G259" s="10"/>
    </row>
    <row r="260" spans="7:7" x14ac:dyDescent="0.25">
      <c r="G260" s="10"/>
    </row>
    <row r="261" spans="7:7" x14ac:dyDescent="0.25">
      <c r="G261" s="10"/>
    </row>
    <row r="262" spans="7:7" x14ac:dyDescent="0.25">
      <c r="G262" s="10"/>
    </row>
    <row r="263" spans="7:7" x14ac:dyDescent="0.25">
      <c r="G263" s="10"/>
    </row>
    <row r="264" spans="7:7" x14ac:dyDescent="0.25">
      <c r="G264" s="10"/>
    </row>
    <row r="265" spans="7:7" x14ac:dyDescent="0.25">
      <c r="G265" s="10"/>
    </row>
    <row r="266" spans="7:7" x14ac:dyDescent="0.25">
      <c r="G266" s="10"/>
    </row>
    <row r="267" spans="7:7" x14ac:dyDescent="0.25">
      <c r="G267" s="10"/>
    </row>
    <row r="268" spans="7:7" x14ac:dyDescent="0.25">
      <c r="G268" s="10"/>
    </row>
    <row r="269" spans="7:7" x14ac:dyDescent="0.25">
      <c r="G269" s="10"/>
    </row>
    <row r="270" spans="7:7" x14ac:dyDescent="0.25">
      <c r="G270" s="10"/>
    </row>
    <row r="271" spans="7:7" x14ac:dyDescent="0.25">
      <c r="G271" s="10"/>
    </row>
    <row r="272" spans="7:7" x14ac:dyDescent="0.25">
      <c r="G272" s="10"/>
    </row>
    <row r="273" spans="7:7" x14ac:dyDescent="0.25">
      <c r="G273" s="10"/>
    </row>
    <row r="274" spans="7:7" x14ac:dyDescent="0.25">
      <c r="G274" s="10"/>
    </row>
    <row r="275" spans="7:7" x14ac:dyDescent="0.25">
      <c r="G275" s="10"/>
    </row>
    <row r="276" spans="7:7" x14ac:dyDescent="0.25">
      <c r="G276" s="10"/>
    </row>
    <row r="277" spans="7:7" x14ac:dyDescent="0.25">
      <c r="G277" s="10"/>
    </row>
    <row r="278" spans="7:7" x14ac:dyDescent="0.25">
      <c r="G278" s="10"/>
    </row>
    <row r="279" spans="7:7" x14ac:dyDescent="0.25">
      <c r="G279" s="10"/>
    </row>
    <row r="280" spans="7:7" x14ac:dyDescent="0.25">
      <c r="G280" s="10"/>
    </row>
    <row r="281" spans="7:7" x14ac:dyDescent="0.25">
      <c r="G281" s="10"/>
    </row>
    <row r="282" spans="7:7" x14ac:dyDescent="0.25">
      <c r="G282" s="10"/>
    </row>
    <row r="283" spans="7:7" x14ac:dyDescent="0.25">
      <c r="G283" s="10"/>
    </row>
    <row r="284" spans="7:7" x14ac:dyDescent="0.25">
      <c r="G284" s="10"/>
    </row>
    <row r="285" spans="7:7" x14ac:dyDescent="0.25">
      <c r="G285" s="10"/>
    </row>
    <row r="286" spans="7:7" x14ac:dyDescent="0.25">
      <c r="G286" s="10"/>
    </row>
    <row r="287" spans="7:7" x14ac:dyDescent="0.25">
      <c r="G287" s="10"/>
    </row>
    <row r="288" spans="7:7" x14ac:dyDescent="0.25">
      <c r="G288" s="10"/>
    </row>
    <row r="289" spans="7:7" x14ac:dyDescent="0.25">
      <c r="G289" s="10"/>
    </row>
    <row r="290" spans="7:7" x14ac:dyDescent="0.25">
      <c r="G290" s="10"/>
    </row>
    <row r="291" spans="7:7" x14ac:dyDescent="0.25">
      <c r="G291" s="10"/>
    </row>
    <row r="292" spans="7:7" x14ac:dyDescent="0.25">
      <c r="G292" s="10"/>
    </row>
    <row r="293" spans="7:7" x14ac:dyDescent="0.25">
      <c r="G293" s="10"/>
    </row>
    <row r="294" spans="7:7" x14ac:dyDescent="0.25">
      <c r="G294" s="10"/>
    </row>
    <row r="295" spans="7:7" x14ac:dyDescent="0.25">
      <c r="G295" s="10"/>
    </row>
    <row r="296" spans="7:7" x14ac:dyDescent="0.25">
      <c r="G296" s="10"/>
    </row>
    <row r="297" spans="7:7" x14ac:dyDescent="0.25">
      <c r="G297" s="10"/>
    </row>
    <row r="298" spans="7:7" x14ac:dyDescent="0.25">
      <c r="G298" s="10"/>
    </row>
    <row r="299" spans="7:7" x14ac:dyDescent="0.25">
      <c r="G299" s="10"/>
    </row>
    <row r="300" spans="7:7" x14ac:dyDescent="0.25">
      <c r="G300" s="10"/>
    </row>
    <row r="301" spans="7:7" x14ac:dyDescent="0.25">
      <c r="G301" s="10"/>
    </row>
    <row r="302" spans="7:7" x14ac:dyDescent="0.25">
      <c r="G302" s="10"/>
    </row>
    <row r="303" spans="7:7" x14ac:dyDescent="0.25">
      <c r="G303" s="10"/>
    </row>
    <row r="304" spans="7:7" x14ac:dyDescent="0.25">
      <c r="G304" s="10"/>
    </row>
    <row r="305" spans="7:7" x14ac:dyDescent="0.25">
      <c r="G305" s="10"/>
    </row>
    <row r="306" spans="7:7" x14ac:dyDescent="0.25">
      <c r="G306" s="10"/>
    </row>
    <row r="307" spans="7:7" x14ac:dyDescent="0.25">
      <c r="G307" s="10"/>
    </row>
    <row r="308" spans="7:7" x14ac:dyDescent="0.25">
      <c r="G308" s="10"/>
    </row>
    <row r="309" spans="7:7" x14ac:dyDescent="0.25">
      <c r="G309" s="10"/>
    </row>
    <row r="310" spans="7:7" x14ac:dyDescent="0.25">
      <c r="G310" s="10"/>
    </row>
    <row r="311" spans="7:7" x14ac:dyDescent="0.25">
      <c r="G311" s="10"/>
    </row>
    <row r="312" spans="7:7" x14ac:dyDescent="0.25">
      <c r="G312" s="10"/>
    </row>
    <row r="313" spans="7:7" x14ac:dyDescent="0.25">
      <c r="G313" s="10"/>
    </row>
    <row r="314" spans="7:7" x14ac:dyDescent="0.25">
      <c r="G314" s="10"/>
    </row>
    <row r="315" spans="7:7" x14ac:dyDescent="0.25">
      <c r="G315" s="10"/>
    </row>
    <row r="316" spans="7:7" x14ac:dyDescent="0.25">
      <c r="G316" s="10"/>
    </row>
    <row r="317" spans="7:7" x14ac:dyDescent="0.25">
      <c r="G317" s="10"/>
    </row>
    <row r="318" spans="7:7" x14ac:dyDescent="0.25">
      <c r="G318" s="10"/>
    </row>
    <row r="319" spans="7:7" x14ac:dyDescent="0.25">
      <c r="G319" s="10"/>
    </row>
    <row r="320" spans="7:7" x14ac:dyDescent="0.25">
      <c r="G320" s="10"/>
    </row>
    <row r="321" spans="7:7" x14ac:dyDescent="0.25">
      <c r="G321" s="10"/>
    </row>
    <row r="322" spans="7:7" x14ac:dyDescent="0.25">
      <c r="G322" s="10"/>
    </row>
    <row r="323" spans="7:7" x14ac:dyDescent="0.25">
      <c r="G323" s="10"/>
    </row>
    <row r="324" spans="7:7" x14ac:dyDescent="0.25">
      <c r="G324" s="10"/>
    </row>
    <row r="325" spans="7:7" x14ac:dyDescent="0.25">
      <c r="G325" s="10"/>
    </row>
    <row r="326" spans="7:7" x14ac:dyDescent="0.25">
      <c r="G326" s="10"/>
    </row>
    <row r="327" spans="7:7" x14ac:dyDescent="0.25">
      <c r="G327" s="10"/>
    </row>
    <row r="328" spans="7:7" x14ac:dyDescent="0.25">
      <c r="G328" s="10"/>
    </row>
    <row r="329" spans="7:7" x14ac:dyDescent="0.25">
      <c r="G329" s="10"/>
    </row>
    <row r="330" spans="7:7" x14ac:dyDescent="0.25">
      <c r="G330" s="10"/>
    </row>
    <row r="331" spans="7:7" x14ac:dyDescent="0.25">
      <c r="G331" s="10"/>
    </row>
    <row r="332" spans="7:7" x14ac:dyDescent="0.25">
      <c r="G332" s="10"/>
    </row>
    <row r="333" spans="7:7" x14ac:dyDescent="0.25">
      <c r="G333" s="10"/>
    </row>
    <row r="334" spans="7:7" x14ac:dyDescent="0.25">
      <c r="G334" s="10"/>
    </row>
    <row r="335" spans="7:7" x14ac:dyDescent="0.25">
      <c r="G335" s="10"/>
    </row>
    <row r="336" spans="7:7" x14ac:dyDescent="0.25">
      <c r="G336" s="10"/>
    </row>
    <row r="337" spans="7:7" x14ac:dyDescent="0.25">
      <c r="G337" s="10"/>
    </row>
    <row r="338" spans="7:7" x14ac:dyDescent="0.25">
      <c r="G338" s="10"/>
    </row>
    <row r="339" spans="7:7" x14ac:dyDescent="0.25">
      <c r="G339" s="10"/>
    </row>
    <row r="340" spans="7:7" x14ac:dyDescent="0.25">
      <c r="G340" s="10"/>
    </row>
    <row r="341" spans="7:7" x14ac:dyDescent="0.25">
      <c r="G341" s="10"/>
    </row>
    <row r="342" spans="7:7" x14ac:dyDescent="0.25">
      <c r="G342" s="10"/>
    </row>
    <row r="343" spans="7:7" x14ac:dyDescent="0.25">
      <c r="G343" s="10"/>
    </row>
    <row r="344" spans="7:7" x14ac:dyDescent="0.25">
      <c r="G344" s="10"/>
    </row>
    <row r="345" spans="7:7" x14ac:dyDescent="0.25">
      <c r="G345" s="10"/>
    </row>
    <row r="346" spans="7:7" x14ac:dyDescent="0.25">
      <c r="G346" s="10"/>
    </row>
    <row r="347" spans="7:7" x14ac:dyDescent="0.25">
      <c r="G347" s="10"/>
    </row>
    <row r="348" spans="7:7" x14ac:dyDescent="0.25">
      <c r="G348" s="10"/>
    </row>
    <row r="349" spans="7:7" x14ac:dyDescent="0.25">
      <c r="G349" s="10"/>
    </row>
    <row r="350" spans="7:7" x14ac:dyDescent="0.25">
      <c r="G350" s="10"/>
    </row>
    <row r="351" spans="7:7" x14ac:dyDescent="0.25">
      <c r="G351" s="10"/>
    </row>
    <row r="352" spans="7:7" x14ac:dyDescent="0.25">
      <c r="G352" s="10"/>
    </row>
    <row r="353" spans="7:7" x14ac:dyDescent="0.25">
      <c r="G353" s="10"/>
    </row>
    <row r="354" spans="7:7" x14ac:dyDescent="0.25">
      <c r="G354" s="10"/>
    </row>
    <row r="355" spans="7:7" x14ac:dyDescent="0.25">
      <c r="G355" s="10"/>
    </row>
    <row r="356" spans="7:7" x14ac:dyDescent="0.25">
      <c r="G356" s="10"/>
    </row>
    <row r="357" spans="7:7" x14ac:dyDescent="0.25">
      <c r="G357" s="10"/>
    </row>
    <row r="358" spans="7:7" x14ac:dyDescent="0.25">
      <c r="G358" s="10"/>
    </row>
    <row r="359" spans="7:7" x14ac:dyDescent="0.25">
      <c r="G359" s="10"/>
    </row>
    <row r="360" spans="7:7" x14ac:dyDescent="0.25">
      <c r="G360" s="10"/>
    </row>
    <row r="361" spans="7:7" x14ac:dyDescent="0.25">
      <c r="G361" s="10"/>
    </row>
    <row r="362" spans="7:7" x14ac:dyDescent="0.25">
      <c r="G362" s="10"/>
    </row>
    <row r="363" spans="7:7" x14ac:dyDescent="0.25">
      <c r="G363" s="10"/>
    </row>
    <row r="364" spans="7:7" x14ac:dyDescent="0.25">
      <c r="G364" s="10"/>
    </row>
    <row r="365" spans="7:7" x14ac:dyDescent="0.25">
      <c r="G365" s="10"/>
    </row>
    <row r="366" spans="7:7" x14ac:dyDescent="0.25">
      <c r="G366" s="10"/>
    </row>
    <row r="367" spans="7:7" x14ac:dyDescent="0.25">
      <c r="G367" s="10"/>
    </row>
    <row r="368" spans="7:7" x14ac:dyDescent="0.25">
      <c r="G368" s="10"/>
    </row>
    <row r="369" spans="7:7" x14ac:dyDescent="0.25">
      <c r="G369" s="10"/>
    </row>
    <row r="370" spans="7:7" x14ac:dyDescent="0.25">
      <c r="G370" s="10"/>
    </row>
    <row r="371" spans="7:7" x14ac:dyDescent="0.25">
      <c r="G371" s="10"/>
    </row>
    <row r="372" spans="7:7" x14ac:dyDescent="0.25">
      <c r="G372" s="10"/>
    </row>
    <row r="373" spans="7:7" x14ac:dyDescent="0.25">
      <c r="G373" s="10"/>
    </row>
    <row r="374" spans="7:7" x14ac:dyDescent="0.25">
      <c r="G374" s="10"/>
    </row>
    <row r="375" spans="7:7" x14ac:dyDescent="0.25">
      <c r="G375" s="10"/>
    </row>
    <row r="376" spans="7:7" x14ac:dyDescent="0.25">
      <c r="G376" s="10"/>
    </row>
    <row r="377" spans="7:7" x14ac:dyDescent="0.25">
      <c r="G377" s="10"/>
    </row>
    <row r="378" spans="7:7" x14ac:dyDescent="0.25">
      <c r="G378" s="10"/>
    </row>
    <row r="379" spans="7:7" x14ac:dyDescent="0.25">
      <c r="G379" s="10"/>
    </row>
    <row r="380" spans="7:7" x14ac:dyDescent="0.25">
      <c r="G380" s="10"/>
    </row>
    <row r="381" spans="7:7" x14ac:dyDescent="0.25">
      <c r="G381" s="10"/>
    </row>
    <row r="382" spans="7:7" x14ac:dyDescent="0.25">
      <c r="G382" s="10"/>
    </row>
    <row r="383" spans="7:7" x14ac:dyDescent="0.25">
      <c r="G383" s="10"/>
    </row>
    <row r="384" spans="7:7" x14ac:dyDescent="0.25">
      <c r="G384" s="10"/>
    </row>
    <row r="385" spans="7:7" x14ac:dyDescent="0.25">
      <c r="G385" s="10"/>
    </row>
    <row r="386" spans="7:7" x14ac:dyDescent="0.25">
      <c r="G386" s="10"/>
    </row>
    <row r="387" spans="7:7" x14ac:dyDescent="0.25">
      <c r="G387" s="10"/>
    </row>
    <row r="388" spans="7:7" x14ac:dyDescent="0.25">
      <c r="G388" s="10"/>
    </row>
    <row r="389" spans="7:7" x14ac:dyDescent="0.25">
      <c r="G389" s="10"/>
    </row>
    <row r="390" spans="7:7" x14ac:dyDescent="0.25">
      <c r="G390" s="10"/>
    </row>
    <row r="391" spans="7:7" x14ac:dyDescent="0.25">
      <c r="G391" s="10"/>
    </row>
    <row r="392" spans="7:7" x14ac:dyDescent="0.25">
      <c r="G392" s="10"/>
    </row>
    <row r="393" spans="7:7" x14ac:dyDescent="0.25">
      <c r="G393" s="10"/>
    </row>
    <row r="394" spans="7:7" x14ac:dyDescent="0.25">
      <c r="G394" s="10"/>
    </row>
    <row r="395" spans="7:7" x14ac:dyDescent="0.25">
      <c r="G395" s="10"/>
    </row>
    <row r="396" spans="7:7" x14ac:dyDescent="0.25">
      <c r="G396" s="10"/>
    </row>
    <row r="397" spans="7:7" x14ac:dyDescent="0.25">
      <c r="G397" s="10"/>
    </row>
    <row r="398" spans="7:7" x14ac:dyDescent="0.25">
      <c r="G398" s="10"/>
    </row>
    <row r="399" spans="7:7" x14ac:dyDescent="0.25">
      <c r="G399" s="10"/>
    </row>
    <row r="400" spans="7:7" x14ac:dyDescent="0.25">
      <c r="G400" s="10"/>
    </row>
    <row r="401" spans="7:7" x14ac:dyDescent="0.25">
      <c r="G401" s="10"/>
    </row>
    <row r="402" spans="7:7" x14ac:dyDescent="0.25">
      <c r="G402" s="10"/>
    </row>
    <row r="403" spans="7:7" x14ac:dyDescent="0.25">
      <c r="G403" s="10"/>
    </row>
    <row r="404" spans="7:7" x14ac:dyDescent="0.25">
      <c r="G404" s="10"/>
    </row>
    <row r="405" spans="7:7" x14ac:dyDescent="0.25">
      <c r="G405" s="10"/>
    </row>
    <row r="406" spans="7:7" x14ac:dyDescent="0.25">
      <c r="G406" s="10"/>
    </row>
    <row r="407" spans="7:7" x14ac:dyDescent="0.25">
      <c r="G407" s="10"/>
    </row>
    <row r="408" spans="7:7" x14ac:dyDescent="0.25">
      <c r="G408" s="10"/>
    </row>
    <row r="409" spans="7:7" x14ac:dyDescent="0.25">
      <c r="G409" s="10"/>
    </row>
    <row r="410" spans="7:7" x14ac:dyDescent="0.25">
      <c r="G410" s="10"/>
    </row>
    <row r="411" spans="7:7" x14ac:dyDescent="0.25">
      <c r="G411" s="10"/>
    </row>
    <row r="412" spans="7:7" x14ac:dyDescent="0.25">
      <c r="G412" s="10"/>
    </row>
    <row r="413" spans="7:7" x14ac:dyDescent="0.25">
      <c r="G413" s="10"/>
    </row>
    <row r="414" spans="7:7" x14ac:dyDescent="0.25">
      <c r="G414" s="10"/>
    </row>
    <row r="415" spans="7:7" x14ac:dyDescent="0.25">
      <c r="G415" s="10"/>
    </row>
    <row r="416" spans="7:7" x14ac:dyDescent="0.25">
      <c r="G416" s="10"/>
    </row>
    <row r="417" spans="7:7" x14ac:dyDescent="0.25">
      <c r="G417" s="10"/>
    </row>
    <row r="418" spans="7:7" x14ac:dyDescent="0.25">
      <c r="G418" s="10"/>
    </row>
    <row r="419" spans="7:7" x14ac:dyDescent="0.25">
      <c r="G419" s="10"/>
    </row>
    <row r="420" spans="7:7" x14ac:dyDescent="0.25">
      <c r="G420" s="10"/>
    </row>
    <row r="421" spans="7:7" x14ac:dyDescent="0.25">
      <c r="G421" s="10"/>
    </row>
    <row r="422" spans="7:7" x14ac:dyDescent="0.25">
      <c r="G422" s="10"/>
    </row>
    <row r="423" spans="7:7" x14ac:dyDescent="0.25">
      <c r="G423" s="10"/>
    </row>
    <row r="424" spans="7:7" x14ac:dyDescent="0.25">
      <c r="G424" s="10"/>
    </row>
    <row r="425" spans="7:7" x14ac:dyDescent="0.25">
      <c r="G425" s="10"/>
    </row>
    <row r="426" spans="7:7" x14ac:dyDescent="0.25">
      <c r="G426" s="10"/>
    </row>
    <row r="427" spans="7:7" x14ac:dyDescent="0.25">
      <c r="G427" s="10"/>
    </row>
    <row r="428" spans="7:7" x14ac:dyDescent="0.25">
      <c r="G428" s="10"/>
    </row>
    <row r="429" spans="7:7" x14ac:dyDescent="0.25">
      <c r="G429" s="10"/>
    </row>
    <row r="430" spans="7:7" x14ac:dyDescent="0.25">
      <c r="G430" s="10"/>
    </row>
    <row r="431" spans="7:7" x14ac:dyDescent="0.25">
      <c r="G431" s="10"/>
    </row>
    <row r="432" spans="7:7" x14ac:dyDescent="0.25">
      <c r="G432" s="10"/>
    </row>
    <row r="433" spans="7:7" x14ac:dyDescent="0.25">
      <c r="G433" s="10"/>
    </row>
    <row r="434" spans="7:7" x14ac:dyDescent="0.25">
      <c r="G434" s="10"/>
    </row>
    <row r="435" spans="7:7" x14ac:dyDescent="0.25">
      <c r="G435" s="10"/>
    </row>
    <row r="436" spans="7:7" x14ac:dyDescent="0.25">
      <c r="G436" s="10"/>
    </row>
    <row r="437" spans="7:7" x14ac:dyDescent="0.25">
      <c r="G437" s="10"/>
    </row>
    <row r="438" spans="7:7" x14ac:dyDescent="0.25">
      <c r="G438" s="10"/>
    </row>
    <row r="439" spans="7:7" x14ac:dyDescent="0.25">
      <c r="G439" s="10"/>
    </row>
    <row r="440" spans="7:7" x14ac:dyDescent="0.25">
      <c r="G440" s="10"/>
    </row>
    <row r="441" spans="7:7" x14ac:dyDescent="0.25">
      <c r="G441" s="10"/>
    </row>
    <row r="442" spans="7:7" x14ac:dyDescent="0.25">
      <c r="G442" s="10"/>
    </row>
    <row r="443" spans="7:7" x14ac:dyDescent="0.25">
      <c r="G443" s="10"/>
    </row>
    <row r="444" spans="7:7" x14ac:dyDescent="0.25">
      <c r="G444" s="10"/>
    </row>
    <row r="445" spans="7:7" x14ac:dyDescent="0.25">
      <c r="G445" s="10"/>
    </row>
    <row r="446" spans="7:7" x14ac:dyDescent="0.25">
      <c r="G446" s="10"/>
    </row>
    <row r="447" spans="7:7" x14ac:dyDescent="0.25">
      <c r="G447" s="10"/>
    </row>
    <row r="448" spans="7:7" x14ac:dyDescent="0.25">
      <c r="G448" s="10"/>
    </row>
    <row r="449" spans="7:7" x14ac:dyDescent="0.25">
      <c r="G449" s="10"/>
    </row>
    <row r="450" spans="7:7" x14ac:dyDescent="0.25">
      <c r="G450" s="10"/>
    </row>
    <row r="451" spans="7:7" x14ac:dyDescent="0.25">
      <c r="G451" s="10"/>
    </row>
    <row r="452" spans="7:7" x14ac:dyDescent="0.25">
      <c r="G452" s="10"/>
    </row>
    <row r="453" spans="7:7" x14ac:dyDescent="0.25">
      <c r="G453" s="10"/>
    </row>
    <row r="454" spans="7:7" x14ac:dyDescent="0.25">
      <c r="G454" s="10"/>
    </row>
    <row r="455" spans="7:7" x14ac:dyDescent="0.25">
      <c r="G455" s="10"/>
    </row>
    <row r="456" spans="7:7" x14ac:dyDescent="0.25">
      <c r="G456" s="10"/>
    </row>
    <row r="457" spans="7:7" x14ac:dyDescent="0.25">
      <c r="G457" s="10"/>
    </row>
    <row r="458" spans="7:7" x14ac:dyDescent="0.25">
      <c r="G458" s="10"/>
    </row>
    <row r="459" spans="7:7" x14ac:dyDescent="0.25">
      <c r="G459" s="10"/>
    </row>
    <row r="460" spans="7:7" x14ac:dyDescent="0.25">
      <c r="G460" s="10"/>
    </row>
    <row r="461" spans="7:7" x14ac:dyDescent="0.25">
      <c r="G461" s="10"/>
    </row>
    <row r="462" spans="7:7" x14ac:dyDescent="0.25">
      <c r="G462" s="10"/>
    </row>
    <row r="463" spans="7:7" x14ac:dyDescent="0.25">
      <c r="G463" s="10"/>
    </row>
    <row r="464" spans="7:7" x14ac:dyDescent="0.25">
      <c r="G464" s="10"/>
    </row>
    <row r="465" spans="7:7" x14ac:dyDescent="0.25">
      <c r="G465" s="10"/>
    </row>
    <row r="466" spans="7:7" x14ac:dyDescent="0.25">
      <c r="G466" s="10"/>
    </row>
    <row r="467" spans="7:7" x14ac:dyDescent="0.25">
      <c r="G467" s="10"/>
    </row>
    <row r="468" spans="7:7" x14ac:dyDescent="0.25">
      <c r="G468" s="10"/>
    </row>
    <row r="469" spans="7:7" x14ac:dyDescent="0.25">
      <c r="G469" s="10"/>
    </row>
    <row r="470" spans="7:7" x14ac:dyDescent="0.25">
      <c r="G470" s="10"/>
    </row>
    <row r="471" spans="7:7" x14ac:dyDescent="0.25">
      <c r="G471" s="10"/>
    </row>
    <row r="472" spans="7:7" x14ac:dyDescent="0.25">
      <c r="G472" s="10"/>
    </row>
    <row r="473" spans="7:7" x14ac:dyDescent="0.25">
      <c r="G473" s="10"/>
    </row>
    <row r="474" spans="7:7" x14ac:dyDescent="0.25">
      <c r="G474" s="10"/>
    </row>
    <row r="475" spans="7:7" x14ac:dyDescent="0.25">
      <c r="G475" s="10"/>
    </row>
    <row r="476" spans="7:7" x14ac:dyDescent="0.25">
      <c r="G476" s="10"/>
    </row>
    <row r="477" spans="7:7" x14ac:dyDescent="0.25">
      <c r="G477" s="10"/>
    </row>
    <row r="478" spans="7:7" x14ac:dyDescent="0.25">
      <c r="G478" s="10"/>
    </row>
    <row r="479" spans="7:7" x14ac:dyDescent="0.25">
      <c r="G479" s="10"/>
    </row>
    <row r="480" spans="7:7" x14ac:dyDescent="0.25">
      <c r="G480" s="10"/>
    </row>
    <row r="481" spans="7:7" x14ac:dyDescent="0.25">
      <c r="G481" s="10"/>
    </row>
    <row r="482" spans="7:7" x14ac:dyDescent="0.25">
      <c r="G482" s="10"/>
    </row>
    <row r="483" spans="7:7" x14ac:dyDescent="0.25">
      <c r="G483" s="10"/>
    </row>
    <row r="484" spans="7:7" x14ac:dyDescent="0.25">
      <c r="G484" s="10"/>
    </row>
    <row r="485" spans="7:7" x14ac:dyDescent="0.25">
      <c r="G485" s="10"/>
    </row>
    <row r="486" spans="7:7" x14ac:dyDescent="0.25">
      <c r="G486" s="10"/>
    </row>
    <row r="487" spans="7:7" x14ac:dyDescent="0.25">
      <c r="G487" s="10"/>
    </row>
    <row r="488" spans="7:7" x14ac:dyDescent="0.25">
      <c r="G488" s="10"/>
    </row>
    <row r="489" spans="7:7" x14ac:dyDescent="0.25">
      <c r="G489" s="10"/>
    </row>
    <row r="490" spans="7:7" x14ac:dyDescent="0.25">
      <c r="G490" s="10"/>
    </row>
    <row r="491" spans="7:7" x14ac:dyDescent="0.25">
      <c r="G491" s="10"/>
    </row>
    <row r="492" spans="7:7" x14ac:dyDescent="0.25">
      <c r="G492" s="10"/>
    </row>
    <row r="493" spans="7:7" x14ac:dyDescent="0.25">
      <c r="G493" s="10"/>
    </row>
    <row r="494" spans="7:7" x14ac:dyDescent="0.25">
      <c r="G494" s="10"/>
    </row>
    <row r="495" spans="7:7" x14ac:dyDescent="0.25">
      <c r="G495" s="10"/>
    </row>
    <row r="496" spans="7:7" x14ac:dyDescent="0.25">
      <c r="G496" s="10"/>
    </row>
    <row r="497" spans="7:7" x14ac:dyDescent="0.25">
      <c r="G497" s="10"/>
    </row>
    <row r="498" spans="7:7" x14ac:dyDescent="0.25">
      <c r="G498" s="10"/>
    </row>
    <row r="499" spans="7:7" x14ac:dyDescent="0.25">
      <c r="G499" s="10"/>
    </row>
    <row r="500" spans="7:7" x14ac:dyDescent="0.25">
      <c r="G500" s="10"/>
    </row>
    <row r="501" spans="7:7" x14ac:dyDescent="0.25">
      <c r="G501" s="10"/>
    </row>
    <row r="502" spans="7:7" x14ac:dyDescent="0.25">
      <c r="G502" s="10"/>
    </row>
    <row r="503" spans="7:7" x14ac:dyDescent="0.25">
      <c r="G503" s="10"/>
    </row>
    <row r="504" spans="7:7" x14ac:dyDescent="0.25">
      <c r="G504" s="10"/>
    </row>
    <row r="505" spans="7:7" x14ac:dyDescent="0.25">
      <c r="G505" s="10"/>
    </row>
    <row r="506" spans="7:7" x14ac:dyDescent="0.25">
      <c r="G506" s="10"/>
    </row>
    <row r="507" spans="7:7" x14ac:dyDescent="0.25">
      <c r="G507" s="10"/>
    </row>
    <row r="508" spans="7:7" x14ac:dyDescent="0.25">
      <c r="G508" s="10"/>
    </row>
    <row r="509" spans="7:7" x14ac:dyDescent="0.25">
      <c r="G509" s="10"/>
    </row>
    <row r="510" spans="7:7" x14ac:dyDescent="0.25">
      <c r="G510" s="10"/>
    </row>
    <row r="511" spans="7:7" x14ac:dyDescent="0.25">
      <c r="G511" s="10"/>
    </row>
    <row r="512" spans="7:7" x14ac:dyDescent="0.25">
      <c r="G512" s="10"/>
    </row>
    <row r="513" spans="7:7" x14ac:dyDescent="0.25">
      <c r="G513" s="10"/>
    </row>
    <row r="514" spans="7:7" x14ac:dyDescent="0.25">
      <c r="G514" s="10"/>
    </row>
    <row r="515" spans="7:7" x14ac:dyDescent="0.25">
      <c r="G515" s="10"/>
    </row>
    <row r="516" spans="7:7" x14ac:dyDescent="0.25">
      <c r="G516" s="10"/>
    </row>
    <row r="517" spans="7:7" x14ac:dyDescent="0.25">
      <c r="G517" s="10"/>
    </row>
    <row r="518" spans="7:7" x14ac:dyDescent="0.25">
      <c r="G518" s="10"/>
    </row>
    <row r="519" spans="7:7" x14ac:dyDescent="0.25">
      <c r="G519" s="10"/>
    </row>
    <row r="520" spans="7:7" x14ac:dyDescent="0.25">
      <c r="G520" s="10"/>
    </row>
    <row r="521" spans="7:7" x14ac:dyDescent="0.25">
      <c r="G521" s="10"/>
    </row>
    <row r="522" spans="7:7" x14ac:dyDescent="0.25">
      <c r="G522" s="10"/>
    </row>
    <row r="523" spans="7:7" x14ac:dyDescent="0.25">
      <c r="G523" s="10"/>
    </row>
    <row r="524" spans="7:7" x14ac:dyDescent="0.25">
      <c r="G524" s="10"/>
    </row>
    <row r="525" spans="7:7" x14ac:dyDescent="0.25">
      <c r="G525" s="10"/>
    </row>
    <row r="526" spans="7:7" x14ac:dyDescent="0.25">
      <c r="G526" s="10"/>
    </row>
    <row r="527" spans="7:7" x14ac:dyDescent="0.25">
      <c r="G527" s="10"/>
    </row>
    <row r="528" spans="7:7" x14ac:dyDescent="0.25">
      <c r="G528" s="10"/>
    </row>
    <row r="529" spans="7:7" x14ac:dyDescent="0.25">
      <c r="G529" s="10"/>
    </row>
    <row r="530" spans="7:7" x14ac:dyDescent="0.25">
      <c r="G530" s="10"/>
    </row>
    <row r="531" spans="7:7" x14ac:dyDescent="0.25">
      <c r="G531" s="10"/>
    </row>
    <row r="532" spans="7:7" x14ac:dyDescent="0.25">
      <c r="G532" s="10"/>
    </row>
    <row r="533" spans="7:7" x14ac:dyDescent="0.25">
      <c r="G533" s="10"/>
    </row>
    <row r="534" spans="7:7" x14ac:dyDescent="0.25">
      <c r="G534" s="10"/>
    </row>
    <row r="535" spans="7:7" x14ac:dyDescent="0.25">
      <c r="G535" s="10"/>
    </row>
    <row r="536" spans="7:7" x14ac:dyDescent="0.25">
      <c r="G536" s="10"/>
    </row>
    <row r="537" spans="7:7" x14ac:dyDescent="0.25">
      <c r="G537" s="10"/>
    </row>
    <row r="538" spans="7:7" x14ac:dyDescent="0.25">
      <c r="G538" s="10"/>
    </row>
    <row r="539" spans="7:7" x14ac:dyDescent="0.25">
      <c r="G539" s="10"/>
    </row>
    <row r="540" spans="7:7" x14ac:dyDescent="0.25">
      <c r="G540" s="10"/>
    </row>
    <row r="541" spans="7:7" x14ac:dyDescent="0.25">
      <c r="G541" s="10"/>
    </row>
    <row r="542" spans="7:7" x14ac:dyDescent="0.25">
      <c r="G542" s="10"/>
    </row>
    <row r="543" spans="7:7" x14ac:dyDescent="0.25">
      <c r="G543" s="10"/>
    </row>
    <row r="544" spans="7:7" x14ac:dyDescent="0.25">
      <c r="G544" s="10"/>
    </row>
    <row r="545" spans="7:7" x14ac:dyDescent="0.25">
      <c r="G545" s="10"/>
    </row>
    <row r="546" spans="7:7" x14ac:dyDescent="0.25">
      <c r="G546" s="10"/>
    </row>
    <row r="547" spans="7:7" x14ac:dyDescent="0.25">
      <c r="G547" s="10"/>
    </row>
    <row r="548" spans="7:7" x14ac:dyDescent="0.25">
      <c r="G548" s="10"/>
    </row>
    <row r="549" spans="7:7" x14ac:dyDescent="0.25">
      <c r="G549" s="10"/>
    </row>
    <row r="550" spans="7:7" x14ac:dyDescent="0.25">
      <c r="G550" s="10"/>
    </row>
    <row r="551" spans="7:7" x14ac:dyDescent="0.25">
      <c r="G551" s="10"/>
    </row>
    <row r="552" spans="7:7" x14ac:dyDescent="0.25">
      <c r="G552" s="10"/>
    </row>
    <row r="553" spans="7:7" x14ac:dyDescent="0.25">
      <c r="G553" s="10"/>
    </row>
    <row r="554" spans="7:7" x14ac:dyDescent="0.25">
      <c r="G554" s="10"/>
    </row>
    <row r="555" spans="7:7" x14ac:dyDescent="0.25">
      <c r="G555" s="10"/>
    </row>
    <row r="556" spans="7:7" x14ac:dyDescent="0.25">
      <c r="G556" s="10"/>
    </row>
    <row r="557" spans="7:7" x14ac:dyDescent="0.25">
      <c r="G557" s="10"/>
    </row>
    <row r="558" spans="7:7" x14ac:dyDescent="0.25">
      <c r="G558" s="10"/>
    </row>
    <row r="559" spans="7:7" x14ac:dyDescent="0.25">
      <c r="G559" s="10"/>
    </row>
    <row r="560" spans="7:7" x14ac:dyDescent="0.25">
      <c r="G560" s="10"/>
    </row>
    <row r="561" spans="7:7" x14ac:dyDescent="0.25">
      <c r="G561" s="10"/>
    </row>
    <row r="562" spans="7:7" x14ac:dyDescent="0.25">
      <c r="G562" s="10"/>
    </row>
    <row r="563" spans="7:7" x14ac:dyDescent="0.25">
      <c r="G563" s="10"/>
    </row>
    <row r="564" spans="7:7" x14ac:dyDescent="0.25">
      <c r="G564" s="10"/>
    </row>
    <row r="565" spans="7:7" x14ac:dyDescent="0.25">
      <c r="G565" s="10"/>
    </row>
    <row r="566" spans="7:7" x14ac:dyDescent="0.25">
      <c r="G566" s="10"/>
    </row>
    <row r="567" spans="7:7" x14ac:dyDescent="0.25">
      <c r="G567" s="10"/>
    </row>
    <row r="568" spans="7:7" x14ac:dyDescent="0.25">
      <c r="G568" s="10"/>
    </row>
    <row r="569" spans="7:7" x14ac:dyDescent="0.25">
      <c r="G569" s="10"/>
    </row>
    <row r="570" spans="7:7" x14ac:dyDescent="0.25">
      <c r="G570" s="10"/>
    </row>
    <row r="571" spans="7:7" x14ac:dyDescent="0.25">
      <c r="G571" s="10"/>
    </row>
    <row r="572" spans="7:7" x14ac:dyDescent="0.25">
      <c r="G572" s="10"/>
    </row>
    <row r="573" spans="7:7" x14ac:dyDescent="0.25">
      <c r="G573" s="10"/>
    </row>
    <row r="574" spans="7:7" x14ac:dyDescent="0.25">
      <c r="G574" s="10"/>
    </row>
    <row r="575" spans="7:7" x14ac:dyDescent="0.25">
      <c r="G575" s="10"/>
    </row>
    <row r="576" spans="7:7" x14ac:dyDescent="0.25">
      <c r="G576" s="10"/>
    </row>
    <row r="577" spans="7:7" x14ac:dyDescent="0.25">
      <c r="G577" s="10"/>
    </row>
    <row r="578" spans="7:7" x14ac:dyDescent="0.25">
      <c r="G578" s="10"/>
    </row>
    <row r="579" spans="7:7" x14ac:dyDescent="0.25">
      <c r="G579" s="10"/>
    </row>
    <row r="580" spans="7:7" x14ac:dyDescent="0.25">
      <c r="G580" s="10"/>
    </row>
    <row r="581" spans="7:7" x14ac:dyDescent="0.25">
      <c r="G581" s="10"/>
    </row>
    <row r="582" spans="7:7" x14ac:dyDescent="0.25">
      <c r="G582" s="10"/>
    </row>
    <row r="583" spans="7:7" x14ac:dyDescent="0.25">
      <c r="G583" s="10"/>
    </row>
    <row r="584" spans="7:7" x14ac:dyDescent="0.25">
      <c r="G584" s="10"/>
    </row>
    <row r="585" spans="7:7" x14ac:dyDescent="0.25">
      <c r="G585" s="10"/>
    </row>
    <row r="586" spans="7:7" x14ac:dyDescent="0.25">
      <c r="G586" s="10"/>
    </row>
    <row r="587" spans="7:7" x14ac:dyDescent="0.25">
      <c r="G587" s="10"/>
    </row>
    <row r="588" spans="7:7" x14ac:dyDescent="0.25">
      <c r="G588" s="10"/>
    </row>
    <row r="589" spans="7:7" x14ac:dyDescent="0.25">
      <c r="G589" s="10"/>
    </row>
    <row r="590" spans="7:7" x14ac:dyDescent="0.25">
      <c r="G590" s="10"/>
    </row>
    <row r="591" spans="7:7" x14ac:dyDescent="0.25">
      <c r="G591" s="10"/>
    </row>
    <row r="592" spans="7:7" x14ac:dyDescent="0.25">
      <c r="G592" s="10"/>
    </row>
    <row r="593" spans="7:7" x14ac:dyDescent="0.25">
      <c r="G593" s="10"/>
    </row>
    <row r="594" spans="7:7" x14ac:dyDescent="0.25">
      <c r="G594" s="10"/>
    </row>
    <row r="595" spans="7:7" x14ac:dyDescent="0.25">
      <c r="G595" s="10"/>
    </row>
    <row r="596" spans="7:7" x14ac:dyDescent="0.25">
      <c r="G596" s="10"/>
    </row>
    <row r="597" spans="7:7" x14ac:dyDescent="0.25">
      <c r="G597" s="10"/>
    </row>
    <row r="598" spans="7:7" x14ac:dyDescent="0.25">
      <c r="G598" s="10"/>
    </row>
    <row r="599" spans="7:7" x14ac:dyDescent="0.25">
      <c r="G599" s="10"/>
    </row>
    <row r="600" spans="7:7" x14ac:dyDescent="0.25">
      <c r="G600" s="10"/>
    </row>
    <row r="601" spans="7:7" x14ac:dyDescent="0.25">
      <c r="G601" s="10"/>
    </row>
    <row r="602" spans="7:7" x14ac:dyDescent="0.25">
      <c r="G602" s="10"/>
    </row>
    <row r="603" spans="7:7" x14ac:dyDescent="0.25">
      <c r="G603" s="10"/>
    </row>
    <row r="604" spans="7:7" x14ac:dyDescent="0.25">
      <c r="G604" s="10"/>
    </row>
    <row r="605" spans="7:7" x14ac:dyDescent="0.25">
      <c r="G605" s="10"/>
    </row>
    <row r="606" spans="7:7" x14ac:dyDescent="0.25">
      <c r="G606" s="10"/>
    </row>
    <row r="607" spans="7:7" x14ac:dyDescent="0.25">
      <c r="G607" s="10"/>
    </row>
    <row r="608" spans="7:7" x14ac:dyDescent="0.25">
      <c r="G608" s="10"/>
    </row>
    <row r="609" spans="7:7" x14ac:dyDescent="0.25">
      <c r="G609" s="10"/>
    </row>
    <row r="610" spans="7:7" x14ac:dyDescent="0.25">
      <c r="G610" s="10"/>
    </row>
    <row r="611" spans="7:7" x14ac:dyDescent="0.25">
      <c r="G611" s="10"/>
    </row>
    <row r="612" spans="7:7" x14ac:dyDescent="0.25">
      <c r="G612" s="10"/>
    </row>
    <row r="613" spans="7:7" x14ac:dyDescent="0.25">
      <c r="G613" s="10"/>
    </row>
    <row r="614" spans="7:7" x14ac:dyDescent="0.25">
      <c r="G614" s="10"/>
    </row>
    <row r="615" spans="7:7" x14ac:dyDescent="0.25">
      <c r="G615" s="10"/>
    </row>
    <row r="616" spans="7:7" x14ac:dyDescent="0.25">
      <c r="G616" s="10"/>
    </row>
    <row r="617" spans="7:7" x14ac:dyDescent="0.25">
      <c r="G617" s="10"/>
    </row>
    <row r="618" spans="7:7" x14ac:dyDescent="0.25">
      <c r="G618" s="10"/>
    </row>
    <row r="619" spans="7:7" x14ac:dyDescent="0.25">
      <c r="G619" s="10"/>
    </row>
    <row r="620" spans="7:7" x14ac:dyDescent="0.25">
      <c r="G620" s="10"/>
    </row>
    <row r="621" spans="7:7" x14ac:dyDescent="0.25">
      <c r="G621" s="10"/>
    </row>
    <row r="622" spans="7:7" x14ac:dyDescent="0.25">
      <c r="G622" s="10"/>
    </row>
    <row r="623" spans="7:7" x14ac:dyDescent="0.25">
      <c r="G623" s="10"/>
    </row>
    <row r="624" spans="7:7" x14ac:dyDescent="0.25">
      <c r="G624" s="10"/>
    </row>
    <row r="625" spans="7:7" x14ac:dyDescent="0.25">
      <c r="G625" s="10"/>
    </row>
    <row r="626" spans="7:7" x14ac:dyDescent="0.25">
      <c r="G626" s="10"/>
    </row>
    <row r="627" spans="7:7" x14ac:dyDescent="0.25">
      <c r="G627" s="10"/>
    </row>
  </sheetData>
  <mergeCells count="2">
    <mergeCell ref="I1:J1"/>
    <mergeCell ref="I2:J2"/>
  </mergeCells>
  <conditionalFormatting sqref="B2:B178">
    <cfRule type="cellIs" dxfId="2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F85B-0DF2-4805-9DC0-F2BB64D532A9}">
  <dimension ref="A1:N627"/>
  <sheetViews>
    <sheetView workbookViewId="0">
      <selection activeCell="H3" sqref="H3"/>
    </sheetView>
  </sheetViews>
  <sheetFormatPr defaultRowHeight="15" x14ac:dyDescent="0.25"/>
  <cols>
    <col min="1" max="1" width="8.42578125" bestFit="1" customWidth="1"/>
    <col min="2" max="2" width="15.42578125" style="12" bestFit="1" customWidth="1"/>
    <col min="3" max="3" width="16.42578125" bestFit="1" customWidth="1"/>
    <col min="4" max="4" width="16.5703125" bestFit="1" customWidth="1"/>
    <col min="5" max="6" width="13.5703125" bestFit="1" customWidth="1"/>
    <col min="7" max="7" width="9.85546875" bestFit="1" customWidth="1"/>
    <col min="8" max="8" width="12" customWidth="1"/>
    <col min="9" max="9" width="21.140625" bestFit="1" customWidth="1"/>
  </cols>
  <sheetData>
    <row r="1" spans="1:14" ht="30" x14ac:dyDescent="0.25">
      <c r="A1" t="s">
        <v>22</v>
      </c>
      <c r="B1" s="13" t="s">
        <v>25</v>
      </c>
      <c r="C1" t="s">
        <v>23</v>
      </c>
      <c r="D1" s="1" t="s">
        <v>3</v>
      </c>
      <c r="E1" t="s">
        <v>4</v>
      </c>
      <c r="F1" s="14" t="s">
        <v>26</v>
      </c>
      <c r="G1" t="s">
        <v>24</v>
      </c>
    </row>
    <row r="2" spans="1:14" ht="15.75" thickBot="1" x14ac:dyDescent="0.3">
      <c r="A2">
        <v>3</v>
      </c>
      <c r="B2" s="12">
        <f>(D2-$C$2)</f>
        <v>3.4699998941505328E-3</v>
      </c>
      <c r="C2" s="11">
        <v>44379.116670000003</v>
      </c>
      <c r="D2" s="11">
        <v>44379.120139999897</v>
      </c>
      <c r="E2">
        <v>317</v>
      </c>
      <c r="F2">
        <f>E2</f>
        <v>317</v>
      </c>
      <c r="G2" s="10">
        <f>F2/22500</f>
        <v>1.4088888888888889E-2</v>
      </c>
      <c r="H2" s="9"/>
      <c r="N2" s="15" t="s">
        <v>27</v>
      </c>
    </row>
    <row r="3" spans="1:14" x14ac:dyDescent="0.25">
      <c r="A3">
        <v>1</v>
      </c>
      <c r="B3" s="12">
        <f>(D3-$C$2)</f>
        <v>6.5969999894150533E-2</v>
      </c>
      <c r="C3" s="11">
        <v>44379.179859999902</v>
      </c>
      <c r="D3" s="11">
        <v>44379.182639999897</v>
      </c>
      <c r="E3">
        <v>338</v>
      </c>
      <c r="F3">
        <f>E3+F2</f>
        <v>655</v>
      </c>
      <c r="G3" s="10">
        <f t="shared" ref="G3:G66" si="0">F3/22500</f>
        <v>2.9111111111111112E-2</v>
      </c>
      <c r="H3" s="9"/>
      <c r="I3" s="17" t="s">
        <v>4</v>
      </c>
      <c r="J3" s="18"/>
      <c r="N3" t="s">
        <v>28</v>
      </c>
    </row>
    <row r="4" spans="1:14" x14ac:dyDescent="0.25">
      <c r="A4">
        <v>3</v>
      </c>
      <c r="B4" s="12">
        <f t="shared" ref="B4:B67" si="1">(D4-$C$2)</f>
        <v>7.0829999996931292E-2</v>
      </c>
      <c r="C4" s="11">
        <v>44379.182639999897</v>
      </c>
      <c r="D4" s="11">
        <v>44379.1875</v>
      </c>
      <c r="E4">
        <v>384</v>
      </c>
      <c r="F4">
        <f t="shared" ref="F4:F67" si="2">E4+F3</f>
        <v>1039</v>
      </c>
      <c r="G4" s="10">
        <f t="shared" si="0"/>
        <v>4.6177777777777776E-2</v>
      </c>
      <c r="H4" s="9"/>
      <c r="I4" s="3" t="s">
        <v>14</v>
      </c>
      <c r="J4" s="6">
        <f>MIN(E:E)</f>
        <v>30</v>
      </c>
      <c r="N4" t="s">
        <v>29</v>
      </c>
    </row>
    <row r="5" spans="1:14" x14ac:dyDescent="0.25">
      <c r="A5">
        <v>1</v>
      </c>
      <c r="B5" s="12">
        <f t="shared" si="1"/>
        <v>0.13332999999693129</v>
      </c>
      <c r="C5" s="11">
        <v>44379.246529999902</v>
      </c>
      <c r="D5" s="11">
        <v>44379.25</v>
      </c>
      <c r="E5">
        <v>364</v>
      </c>
      <c r="F5">
        <f t="shared" si="2"/>
        <v>1403</v>
      </c>
      <c r="G5" s="10">
        <f t="shared" si="0"/>
        <v>6.2355555555555553E-2</v>
      </c>
      <c r="H5" s="9"/>
      <c r="I5" s="3" t="s">
        <v>13</v>
      </c>
      <c r="J5" s="6">
        <f>AVERAGE(E:E)</f>
        <v>332.00798722044726</v>
      </c>
      <c r="N5" t="s">
        <v>30</v>
      </c>
    </row>
    <row r="6" spans="1:14" x14ac:dyDescent="0.25">
      <c r="A6">
        <v>3</v>
      </c>
      <c r="B6" s="12">
        <f t="shared" si="1"/>
        <v>0.13749999999708962</v>
      </c>
      <c r="C6" s="11">
        <v>44379.25</v>
      </c>
      <c r="D6" s="11">
        <v>44379.25417</v>
      </c>
      <c r="E6">
        <v>364</v>
      </c>
      <c r="F6">
        <f t="shared" si="2"/>
        <v>1767</v>
      </c>
      <c r="G6" s="10">
        <f t="shared" si="0"/>
        <v>7.853333333333333E-2</v>
      </c>
      <c r="H6" s="9"/>
      <c r="I6" s="3" t="s">
        <v>15</v>
      </c>
      <c r="J6" s="6">
        <f>MAX(E:E)</f>
        <v>386</v>
      </c>
      <c r="N6" t="s">
        <v>31</v>
      </c>
    </row>
    <row r="7" spans="1:14" x14ac:dyDescent="0.25">
      <c r="A7">
        <v>4</v>
      </c>
      <c r="B7" s="12">
        <f t="shared" si="1"/>
        <v>0.19443999999930384</v>
      </c>
      <c r="C7" s="11">
        <v>44379.309029999902</v>
      </c>
      <c r="D7" s="11">
        <v>44379.311110000002</v>
      </c>
      <c r="E7">
        <v>299</v>
      </c>
      <c r="F7">
        <f t="shared" si="2"/>
        <v>2066</v>
      </c>
      <c r="G7" s="10">
        <f t="shared" si="0"/>
        <v>9.1822222222222222E-2</v>
      </c>
      <c r="H7" s="9"/>
      <c r="I7" s="3"/>
      <c r="J7" s="4"/>
    </row>
    <row r="8" spans="1:14" x14ac:dyDescent="0.25">
      <c r="A8">
        <v>2</v>
      </c>
      <c r="B8" s="12">
        <f t="shared" si="1"/>
        <v>0.1972199998999713</v>
      </c>
      <c r="C8" s="11">
        <v>44379.311110000002</v>
      </c>
      <c r="D8" s="11">
        <v>44379.313889999903</v>
      </c>
      <c r="E8">
        <v>352</v>
      </c>
      <c r="F8">
        <f t="shared" si="2"/>
        <v>2418</v>
      </c>
      <c r="G8" s="10">
        <f t="shared" si="0"/>
        <v>0.10746666666666667</v>
      </c>
      <c r="H8" s="9"/>
      <c r="I8" s="5" t="s">
        <v>16</v>
      </c>
      <c r="J8" s="6">
        <f>SUM(E:E)</f>
        <v>207837</v>
      </c>
    </row>
    <row r="9" spans="1:14" x14ac:dyDescent="0.25">
      <c r="A9">
        <v>1</v>
      </c>
      <c r="B9" s="12">
        <f t="shared" si="1"/>
        <v>0.19999999999708962</v>
      </c>
      <c r="C9" s="11">
        <v>44379.313889999903</v>
      </c>
      <c r="D9" s="11">
        <v>44379.31667</v>
      </c>
      <c r="E9">
        <v>274</v>
      </c>
      <c r="F9">
        <f t="shared" si="2"/>
        <v>2692</v>
      </c>
      <c r="G9" s="10">
        <f t="shared" si="0"/>
        <v>0.11964444444444444</v>
      </c>
      <c r="H9" s="9"/>
      <c r="I9" s="5" t="s">
        <v>17</v>
      </c>
      <c r="J9" s="6">
        <f>J8/31</f>
        <v>6704.4193548387093</v>
      </c>
    </row>
    <row r="10" spans="1:14" ht="15.75" thickBot="1" x14ac:dyDescent="0.3">
      <c r="A10">
        <v>3</v>
      </c>
      <c r="B10" s="12">
        <f t="shared" si="1"/>
        <v>0.20485999999800697</v>
      </c>
      <c r="C10" s="11">
        <v>44379.31667</v>
      </c>
      <c r="D10" s="11">
        <v>44379.321530000001</v>
      </c>
      <c r="E10">
        <v>383</v>
      </c>
      <c r="F10">
        <f t="shared" si="2"/>
        <v>3075</v>
      </c>
      <c r="G10" s="10">
        <f t="shared" si="0"/>
        <v>0.13666666666666666</v>
      </c>
      <c r="H10" s="9"/>
      <c r="I10" s="8" t="s">
        <v>21</v>
      </c>
      <c r="J10" s="7">
        <f>(COUNT(C:C)-1)/31</f>
        <v>20.161290322580644</v>
      </c>
    </row>
    <row r="11" spans="1:14" x14ac:dyDescent="0.25">
      <c r="A11">
        <v>4</v>
      </c>
      <c r="B11" s="12">
        <f t="shared" si="1"/>
        <v>0.26040999989345437</v>
      </c>
      <c r="C11" s="11">
        <v>44379.375</v>
      </c>
      <c r="D11" s="11">
        <v>44379.377079999897</v>
      </c>
      <c r="E11">
        <v>385</v>
      </c>
      <c r="F11">
        <f t="shared" si="2"/>
        <v>3460</v>
      </c>
      <c r="G11" s="10">
        <f t="shared" si="0"/>
        <v>0.15377777777777779</v>
      </c>
      <c r="H11" s="9"/>
    </row>
    <row r="12" spans="1:14" x14ac:dyDescent="0.25">
      <c r="A12">
        <v>2</v>
      </c>
      <c r="B12" s="12">
        <f t="shared" si="1"/>
        <v>0.26457999989361269</v>
      </c>
      <c r="C12" s="11">
        <v>44379.377079999897</v>
      </c>
      <c r="D12" s="11">
        <v>44379.381249999897</v>
      </c>
      <c r="E12">
        <v>385</v>
      </c>
      <c r="F12">
        <f t="shared" si="2"/>
        <v>3845</v>
      </c>
      <c r="G12" s="10">
        <f t="shared" si="0"/>
        <v>0.1708888888888889</v>
      </c>
      <c r="H12" s="9"/>
    </row>
    <row r="13" spans="1:14" x14ac:dyDescent="0.25">
      <c r="A13">
        <v>1</v>
      </c>
      <c r="B13" s="12">
        <f t="shared" si="1"/>
        <v>0.26735999999800697</v>
      </c>
      <c r="C13" s="11">
        <v>44379.381249999897</v>
      </c>
      <c r="D13" s="11">
        <v>44379.384030000001</v>
      </c>
      <c r="E13">
        <v>314</v>
      </c>
      <c r="F13">
        <f t="shared" si="2"/>
        <v>4159</v>
      </c>
      <c r="G13" s="10">
        <f t="shared" si="0"/>
        <v>0.18484444444444445</v>
      </c>
      <c r="H13" s="9"/>
      <c r="I13" s="16" t="s">
        <v>32</v>
      </c>
      <c r="J13">
        <f>0.3017*30</f>
        <v>9.0510000000000002</v>
      </c>
    </row>
    <row r="14" spans="1:14" x14ac:dyDescent="0.25">
      <c r="A14">
        <v>3</v>
      </c>
      <c r="B14" s="12">
        <f t="shared" si="1"/>
        <v>0.27151999990019249</v>
      </c>
      <c r="C14" s="11">
        <v>44379.384030000001</v>
      </c>
      <c r="D14" s="11">
        <v>44379.388189999903</v>
      </c>
      <c r="E14">
        <v>339</v>
      </c>
      <c r="F14">
        <f t="shared" si="2"/>
        <v>4498</v>
      </c>
      <c r="G14" s="10">
        <f t="shared" si="0"/>
        <v>0.19991111111111112</v>
      </c>
      <c r="H14" s="9"/>
    </row>
    <row r="15" spans="1:14" x14ac:dyDescent="0.25">
      <c r="A15">
        <v>4</v>
      </c>
      <c r="B15" s="12">
        <f t="shared" si="1"/>
        <v>0.32776999989437172</v>
      </c>
      <c r="C15" s="11">
        <v>44379.442360000001</v>
      </c>
      <c r="D15" s="11">
        <v>44379.444439999897</v>
      </c>
      <c r="E15">
        <v>373</v>
      </c>
      <c r="F15">
        <f t="shared" si="2"/>
        <v>4871</v>
      </c>
      <c r="G15" s="10">
        <f t="shared" si="0"/>
        <v>0.2164888888888889</v>
      </c>
      <c r="H15" s="9"/>
    </row>
    <row r="16" spans="1:14" x14ac:dyDescent="0.25">
      <c r="A16">
        <v>2</v>
      </c>
      <c r="B16" s="12">
        <f t="shared" si="1"/>
        <v>0.33124999989377102</v>
      </c>
      <c r="C16" s="11">
        <v>44379.444439999897</v>
      </c>
      <c r="D16" s="11">
        <v>44379.447919999897</v>
      </c>
      <c r="E16">
        <v>383</v>
      </c>
      <c r="F16">
        <f t="shared" si="2"/>
        <v>5254</v>
      </c>
      <c r="G16" s="10">
        <f t="shared" si="0"/>
        <v>0.23351111111111111</v>
      </c>
      <c r="H16" s="9"/>
    </row>
    <row r="17" spans="1:8" x14ac:dyDescent="0.25">
      <c r="A17">
        <v>1</v>
      </c>
      <c r="B17" s="12">
        <f t="shared" si="1"/>
        <v>0.33540999999968335</v>
      </c>
      <c r="C17" s="11">
        <v>44379.447919999897</v>
      </c>
      <c r="D17" s="11">
        <v>44379.452080000003</v>
      </c>
      <c r="E17">
        <v>386</v>
      </c>
      <c r="F17">
        <f t="shared" si="2"/>
        <v>5640</v>
      </c>
      <c r="G17" s="10">
        <f t="shared" si="0"/>
        <v>0.25066666666666665</v>
      </c>
      <c r="H17" s="9"/>
    </row>
    <row r="18" spans="1:8" x14ac:dyDescent="0.25">
      <c r="A18">
        <v>4</v>
      </c>
      <c r="B18" s="12">
        <f t="shared" si="1"/>
        <v>0.39443999989453005</v>
      </c>
      <c r="C18" s="11">
        <v>44379.509030000001</v>
      </c>
      <c r="D18" s="11">
        <v>44379.511109999898</v>
      </c>
      <c r="E18">
        <v>386</v>
      </c>
      <c r="F18">
        <f t="shared" si="2"/>
        <v>6026</v>
      </c>
      <c r="G18" s="10">
        <f t="shared" si="0"/>
        <v>0.26782222222222224</v>
      </c>
      <c r="H18" s="9"/>
    </row>
    <row r="19" spans="1:8" x14ac:dyDescent="0.25">
      <c r="A19">
        <v>2</v>
      </c>
      <c r="B19" s="12">
        <f t="shared" si="1"/>
        <v>0.39790999999968335</v>
      </c>
      <c r="C19" s="11">
        <v>44379.511109999898</v>
      </c>
      <c r="D19" s="11">
        <v>44379.514580000003</v>
      </c>
      <c r="E19">
        <v>315</v>
      </c>
      <c r="F19">
        <f t="shared" si="2"/>
        <v>6341</v>
      </c>
      <c r="G19" s="10">
        <f t="shared" si="0"/>
        <v>0.2818222222222222</v>
      </c>
      <c r="H19" s="9"/>
    </row>
    <row r="20" spans="1:8" x14ac:dyDescent="0.25">
      <c r="A20">
        <v>1</v>
      </c>
      <c r="B20" s="12">
        <f t="shared" si="1"/>
        <v>0.40068999990035081</v>
      </c>
      <c r="C20" s="11">
        <v>44379.51597</v>
      </c>
      <c r="D20" s="11">
        <v>44379.517359999903</v>
      </c>
      <c r="E20">
        <v>124</v>
      </c>
      <c r="F20">
        <f t="shared" si="2"/>
        <v>6465</v>
      </c>
      <c r="G20" s="10">
        <f t="shared" si="0"/>
        <v>0.28733333333333333</v>
      </c>
      <c r="H20" s="9"/>
    </row>
    <row r="21" spans="1:8" x14ac:dyDescent="0.25">
      <c r="A21">
        <v>4</v>
      </c>
      <c r="B21" s="12">
        <f t="shared" si="1"/>
        <v>0.46318999990035081</v>
      </c>
      <c r="C21" s="11">
        <v>44379.576390000002</v>
      </c>
      <c r="D21" s="11">
        <v>44379.579859999903</v>
      </c>
      <c r="E21">
        <v>327</v>
      </c>
      <c r="F21">
        <f t="shared" si="2"/>
        <v>6792</v>
      </c>
      <c r="G21" s="10">
        <f t="shared" si="0"/>
        <v>0.30186666666666667</v>
      </c>
      <c r="H21" s="9"/>
    </row>
    <row r="22" spans="1:8" x14ac:dyDescent="0.25">
      <c r="A22">
        <v>3</v>
      </c>
      <c r="B22" s="12">
        <f t="shared" si="1"/>
        <v>0.96388999999908265</v>
      </c>
      <c r="C22" s="11">
        <v>44380.07847</v>
      </c>
      <c r="D22" s="11">
        <v>44380.080560000002</v>
      </c>
      <c r="E22">
        <v>197</v>
      </c>
      <c r="F22">
        <f t="shared" si="2"/>
        <v>6989</v>
      </c>
      <c r="G22" s="10">
        <f t="shared" si="0"/>
        <v>0.31062222222222224</v>
      </c>
      <c r="H22" s="9"/>
    </row>
    <row r="23" spans="1:8" x14ac:dyDescent="0.25">
      <c r="A23">
        <v>1</v>
      </c>
      <c r="B23" s="12">
        <f t="shared" si="1"/>
        <v>1.0270799999998417</v>
      </c>
      <c r="C23" s="11">
        <v>44380.141669999903</v>
      </c>
      <c r="D23" s="11">
        <v>44380.143750000003</v>
      </c>
      <c r="E23">
        <v>225</v>
      </c>
      <c r="F23">
        <f t="shared" si="2"/>
        <v>7214</v>
      </c>
      <c r="G23" s="10">
        <f t="shared" si="0"/>
        <v>0.3206222222222222</v>
      </c>
      <c r="H23" s="9"/>
    </row>
    <row r="24" spans="1:8" x14ac:dyDescent="0.25">
      <c r="A24">
        <v>3</v>
      </c>
      <c r="B24" s="12">
        <f t="shared" si="1"/>
        <v>1.0319399998988956</v>
      </c>
      <c r="C24" s="11">
        <v>44380.143750000003</v>
      </c>
      <c r="D24" s="11">
        <v>44380.148609999902</v>
      </c>
      <c r="E24">
        <v>383</v>
      </c>
      <c r="F24">
        <f t="shared" si="2"/>
        <v>7597</v>
      </c>
      <c r="G24" s="10">
        <f t="shared" si="0"/>
        <v>0.33764444444444447</v>
      </c>
      <c r="H24" s="9"/>
    </row>
    <row r="25" spans="1:8" x14ac:dyDescent="0.25">
      <c r="A25">
        <v>1</v>
      </c>
      <c r="B25" s="12">
        <f t="shared" si="1"/>
        <v>1.0944399998988956</v>
      </c>
      <c r="C25" s="11">
        <v>44380.206939999902</v>
      </c>
      <c r="D25" s="11">
        <v>44380.211109999902</v>
      </c>
      <c r="E25">
        <v>382</v>
      </c>
      <c r="F25">
        <f t="shared" si="2"/>
        <v>7979</v>
      </c>
      <c r="G25" s="10">
        <f t="shared" si="0"/>
        <v>0.35462222222222223</v>
      </c>
      <c r="H25" s="9"/>
    </row>
    <row r="26" spans="1:8" x14ac:dyDescent="0.25">
      <c r="A26">
        <v>3</v>
      </c>
      <c r="B26" s="12">
        <f t="shared" si="1"/>
        <v>1.0986099998990539</v>
      </c>
      <c r="C26" s="11">
        <v>44380.211109999902</v>
      </c>
      <c r="D26" s="11">
        <v>44380.215279999902</v>
      </c>
      <c r="E26">
        <v>368</v>
      </c>
      <c r="F26">
        <f t="shared" si="2"/>
        <v>8347</v>
      </c>
      <c r="G26" s="10">
        <f t="shared" si="0"/>
        <v>0.3709777777777778</v>
      </c>
      <c r="H26" s="9"/>
    </row>
    <row r="27" spans="1:8" x14ac:dyDescent="0.25">
      <c r="A27">
        <v>4</v>
      </c>
      <c r="B27" s="12">
        <f t="shared" si="1"/>
        <v>1.1555499998939922</v>
      </c>
      <c r="C27" s="11">
        <v>44380.271529999904</v>
      </c>
      <c r="D27" s="11">
        <v>44380.272219999897</v>
      </c>
      <c r="E27">
        <v>153</v>
      </c>
      <c r="F27">
        <f t="shared" si="2"/>
        <v>8500</v>
      </c>
      <c r="G27" s="10">
        <f t="shared" si="0"/>
        <v>0.37777777777777777</v>
      </c>
      <c r="H27" s="9"/>
    </row>
    <row r="28" spans="1:8" x14ac:dyDescent="0.25">
      <c r="A28">
        <v>2</v>
      </c>
      <c r="B28" s="12">
        <f t="shared" si="1"/>
        <v>1.1583299999983865</v>
      </c>
      <c r="C28" s="11">
        <v>44380.272219999897</v>
      </c>
      <c r="D28" s="11">
        <v>44380.275000000001</v>
      </c>
      <c r="E28">
        <v>307</v>
      </c>
      <c r="F28">
        <f t="shared" si="2"/>
        <v>8807</v>
      </c>
      <c r="G28" s="10">
        <f t="shared" si="0"/>
        <v>0.39142222222222223</v>
      </c>
      <c r="H28" s="9"/>
    </row>
    <row r="29" spans="1:8" x14ac:dyDescent="0.25">
      <c r="A29">
        <v>1</v>
      </c>
      <c r="B29" s="12">
        <f t="shared" si="1"/>
        <v>1.1611099998990539</v>
      </c>
      <c r="C29" s="11">
        <v>44380.275000000001</v>
      </c>
      <c r="D29" s="11">
        <v>44380.277779999902</v>
      </c>
      <c r="E29">
        <v>299</v>
      </c>
      <c r="F29">
        <f t="shared" si="2"/>
        <v>9106</v>
      </c>
      <c r="G29" s="10">
        <f t="shared" si="0"/>
        <v>0.40471111111111113</v>
      </c>
      <c r="H29" s="9"/>
    </row>
    <row r="30" spans="1:8" x14ac:dyDescent="0.25">
      <c r="A30">
        <v>3</v>
      </c>
      <c r="B30" s="12">
        <f t="shared" si="1"/>
        <v>1.1659699998999713</v>
      </c>
      <c r="C30" s="11">
        <v>44380.277779999902</v>
      </c>
      <c r="D30" s="11">
        <v>44380.282639999903</v>
      </c>
      <c r="E30">
        <v>374</v>
      </c>
      <c r="F30">
        <f t="shared" si="2"/>
        <v>9480</v>
      </c>
      <c r="G30" s="10">
        <f t="shared" si="0"/>
        <v>0.42133333333333334</v>
      </c>
      <c r="H30" s="9"/>
    </row>
    <row r="31" spans="1:8" x14ac:dyDescent="0.25">
      <c r="A31">
        <v>4</v>
      </c>
      <c r="B31" s="12">
        <f t="shared" si="1"/>
        <v>1.2222199998941505</v>
      </c>
      <c r="C31" s="11">
        <v>44380.336810000001</v>
      </c>
      <c r="D31" s="11">
        <v>44380.338889999897</v>
      </c>
      <c r="E31">
        <v>380</v>
      </c>
      <c r="F31">
        <f t="shared" si="2"/>
        <v>9860</v>
      </c>
      <c r="G31" s="10">
        <f t="shared" si="0"/>
        <v>0.43822222222222224</v>
      </c>
      <c r="H31" s="9"/>
    </row>
    <row r="32" spans="1:8" x14ac:dyDescent="0.25">
      <c r="A32">
        <v>2</v>
      </c>
      <c r="B32" s="12">
        <f t="shared" si="1"/>
        <v>1.2256899999993038</v>
      </c>
      <c r="C32" s="11">
        <v>44380.338889999897</v>
      </c>
      <c r="D32" s="11">
        <v>44380.342360000002</v>
      </c>
      <c r="E32">
        <v>382</v>
      </c>
      <c r="F32">
        <f t="shared" si="2"/>
        <v>10242</v>
      </c>
      <c r="G32" s="10">
        <f t="shared" si="0"/>
        <v>0.45519999999999999</v>
      </c>
      <c r="H32" s="9"/>
    </row>
    <row r="33" spans="1:8" x14ac:dyDescent="0.25">
      <c r="A33">
        <v>1</v>
      </c>
      <c r="B33" s="12">
        <f t="shared" si="1"/>
        <v>1.2284699998999713</v>
      </c>
      <c r="C33" s="11">
        <v>44380.342360000002</v>
      </c>
      <c r="D33" s="11">
        <v>44380.345139999903</v>
      </c>
      <c r="E33">
        <v>283</v>
      </c>
      <c r="F33">
        <f t="shared" si="2"/>
        <v>10525</v>
      </c>
      <c r="G33" s="10">
        <f t="shared" si="0"/>
        <v>0.46777777777777779</v>
      </c>
      <c r="H33" s="9"/>
    </row>
    <row r="34" spans="1:8" x14ac:dyDescent="0.25">
      <c r="A34">
        <v>3</v>
      </c>
      <c r="B34" s="12">
        <f t="shared" si="1"/>
        <v>1.2326399999001296</v>
      </c>
      <c r="C34" s="11">
        <v>44380.345139999903</v>
      </c>
      <c r="D34" s="11">
        <v>44380.349309999903</v>
      </c>
      <c r="E34">
        <v>376</v>
      </c>
      <c r="F34">
        <f t="shared" si="2"/>
        <v>10901</v>
      </c>
      <c r="G34" s="10">
        <f t="shared" si="0"/>
        <v>0.48448888888888891</v>
      </c>
      <c r="H34" s="9"/>
    </row>
    <row r="35" spans="1:8" x14ac:dyDescent="0.25">
      <c r="A35">
        <v>4</v>
      </c>
      <c r="B35" s="12">
        <f t="shared" si="1"/>
        <v>1.2888899998943089</v>
      </c>
      <c r="C35" s="11">
        <v>44380.403469999903</v>
      </c>
      <c r="D35" s="11">
        <v>44380.405559999897</v>
      </c>
      <c r="E35">
        <v>376</v>
      </c>
      <c r="F35">
        <f t="shared" si="2"/>
        <v>11277</v>
      </c>
      <c r="G35" s="10">
        <f t="shared" si="0"/>
        <v>0.50119999999999998</v>
      </c>
      <c r="H35" s="9"/>
    </row>
    <row r="36" spans="1:8" x14ac:dyDescent="0.25">
      <c r="A36">
        <v>2</v>
      </c>
      <c r="B36" s="12">
        <f t="shared" si="1"/>
        <v>1.2923599999994622</v>
      </c>
      <c r="C36" s="11">
        <v>44380.405559999897</v>
      </c>
      <c r="D36" s="11">
        <v>44380.409030000003</v>
      </c>
      <c r="E36">
        <v>386</v>
      </c>
      <c r="F36">
        <f t="shared" si="2"/>
        <v>11663</v>
      </c>
      <c r="G36" s="10">
        <f t="shared" si="0"/>
        <v>0.51835555555555557</v>
      </c>
      <c r="H36" s="9"/>
    </row>
    <row r="37" spans="1:8" x14ac:dyDescent="0.25">
      <c r="A37">
        <v>1</v>
      </c>
      <c r="B37" s="12">
        <f t="shared" si="1"/>
        <v>1.2965199998943717</v>
      </c>
      <c r="C37" s="11">
        <v>44380.409030000003</v>
      </c>
      <c r="D37" s="11">
        <v>44380.413189999897</v>
      </c>
      <c r="E37">
        <v>375</v>
      </c>
      <c r="F37">
        <f t="shared" si="2"/>
        <v>12038</v>
      </c>
      <c r="G37" s="10">
        <f t="shared" si="0"/>
        <v>0.53502222222222218</v>
      </c>
      <c r="H37" s="9"/>
    </row>
    <row r="38" spans="1:8" x14ac:dyDescent="0.25">
      <c r="A38">
        <v>4</v>
      </c>
      <c r="B38" s="12">
        <f t="shared" si="1"/>
        <v>1.3555500000002212</v>
      </c>
      <c r="C38" s="11">
        <v>44380.470139999903</v>
      </c>
      <c r="D38" s="11">
        <v>44380.472220000003</v>
      </c>
      <c r="E38">
        <v>380</v>
      </c>
      <c r="F38">
        <f t="shared" si="2"/>
        <v>12418</v>
      </c>
      <c r="G38" s="10">
        <f t="shared" si="0"/>
        <v>0.55191111111111113</v>
      </c>
      <c r="H38" s="9"/>
    </row>
    <row r="39" spans="1:8" x14ac:dyDescent="0.25">
      <c r="A39">
        <v>2</v>
      </c>
      <c r="B39" s="12">
        <f t="shared" si="1"/>
        <v>1.3590199998943717</v>
      </c>
      <c r="C39" s="11">
        <v>44380.472220000003</v>
      </c>
      <c r="D39" s="11">
        <v>44380.475689999897</v>
      </c>
      <c r="E39">
        <v>356</v>
      </c>
      <c r="F39">
        <f t="shared" si="2"/>
        <v>12774</v>
      </c>
      <c r="G39" s="10">
        <f t="shared" si="0"/>
        <v>0.56773333333333331</v>
      </c>
      <c r="H39" s="9"/>
    </row>
    <row r="40" spans="1:8" x14ac:dyDescent="0.25">
      <c r="A40">
        <v>1</v>
      </c>
      <c r="B40" s="12">
        <f t="shared" si="1"/>
        <v>1.36318999989453</v>
      </c>
      <c r="C40" s="11">
        <v>44380.475689999897</v>
      </c>
      <c r="D40" s="11">
        <v>44380.479859999898</v>
      </c>
      <c r="E40">
        <v>309</v>
      </c>
      <c r="F40">
        <f t="shared" si="2"/>
        <v>13083</v>
      </c>
      <c r="G40" s="10">
        <f t="shared" si="0"/>
        <v>0.58146666666666669</v>
      </c>
      <c r="H40" s="9"/>
    </row>
    <row r="41" spans="1:8" x14ac:dyDescent="0.25">
      <c r="A41">
        <v>4</v>
      </c>
      <c r="B41" s="12">
        <f t="shared" si="1"/>
        <v>1.424999999893771</v>
      </c>
      <c r="C41" s="11">
        <v>44380.537499999897</v>
      </c>
      <c r="D41" s="11">
        <v>44380.541669999897</v>
      </c>
      <c r="E41">
        <v>369</v>
      </c>
      <c r="F41">
        <f t="shared" si="2"/>
        <v>13452</v>
      </c>
      <c r="G41" s="10">
        <f t="shared" si="0"/>
        <v>0.59786666666666666</v>
      </c>
      <c r="H41" s="9"/>
    </row>
    <row r="42" spans="1:8" x14ac:dyDescent="0.25">
      <c r="A42">
        <v>3</v>
      </c>
      <c r="B42" s="12">
        <f t="shared" si="1"/>
        <v>1.9930499999973108</v>
      </c>
      <c r="C42" s="11">
        <v>44381.105560000004</v>
      </c>
      <c r="D42" s="11">
        <v>44381.10972</v>
      </c>
      <c r="E42">
        <v>365</v>
      </c>
      <c r="F42">
        <f t="shared" si="2"/>
        <v>13817</v>
      </c>
      <c r="G42" s="10">
        <f t="shared" si="0"/>
        <v>0.61408888888888891</v>
      </c>
      <c r="H42" s="9"/>
    </row>
    <row r="43" spans="1:8" x14ac:dyDescent="0.25">
      <c r="A43">
        <v>1</v>
      </c>
      <c r="B43" s="12">
        <f t="shared" si="1"/>
        <v>2.0555499999973108</v>
      </c>
      <c r="C43" s="11">
        <v>44381.168060000004</v>
      </c>
      <c r="D43" s="11">
        <v>44381.17222</v>
      </c>
      <c r="E43">
        <v>378</v>
      </c>
      <c r="F43">
        <f t="shared" si="2"/>
        <v>14195</v>
      </c>
      <c r="G43" s="10">
        <f t="shared" si="0"/>
        <v>0.63088888888888894</v>
      </c>
      <c r="H43" s="9"/>
    </row>
    <row r="44" spans="1:8" x14ac:dyDescent="0.25">
      <c r="A44">
        <v>3</v>
      </c>
      <c r="B44" s="12">
        <f t="shared" si="1"/>
        <v>2.0597199999974691</v>
      </c>
      <c r="C44" s="11">
        <v>44381.17222</v>
      </c>
      <c r="D44" s="11">
        <v>44381.176390000001</v>
      </c>
      <c r="E44">
        <v>376</v>
      </c>
      <c r="F44">
        <f t="shared" si="2"/>
        <v>14571</v>
      </c>
      <c r="G44" s="10">
        <f t="shared" si="0"/>
        <v>0.64759999999999995</v>
      </c>
      <c r="H44" s="9"/>
    </row>
    <row r="45" spans="1:8" x14ac:dyDescent="0.25">
      <c r="A45">
        <v>2</v>
      </c>
      <c r="B45" s="12">
        <f t="shared" si="1"/>
        <v>2.1187499998995918</v>
      </c>
      <c r="C45" s="11">
        <v>44381.23403</v>
      </c>
      <c r="D45" s="11">
        <v>44381.235419999903</v>
      </c>
      <c r="E45">
        <v>211</v>
      </c>
      <c r="F45">
        <f t="shared" si="2"/>
        <v>14782</v>
      </c>
      <c r="G45" s="10">
        <f t="shared" si="0"/>
        <v>0.65697777777777777</v>
      </c>
      <c r="H45" s="9"/>
    </row>
    <row r="46" spans="1:8" x14ac:dyDescent="0.25">
      <c r="A46">
        <v>1</v>
      </c>
      <c r="B46" s="12">
        <f t="shared" si="1"/>
        <v>2.1222199999974691</v>
      </c>
      <c r="C46" s="11">
        <v>44381.235419999903</v>
      </c>
      <c r="D46" s="11">
        <v>44381.238890000001</v>
      </c>
      <c r="E46">
        <v>333</v>
      </c>
      <c r="F46">
        <f t="shared" si="2"/>
        <v>15115</v>
      </c>
      <c r="G46" s="10">
        <f t="shared" si="0"/>
        <v>0.67177777777777781</v>
      </c>
      <c r="H46" s="9"/>
    </row>
    <row r="47" spans="1:8" x14ac:dyDescent="0.25">
      <c r="A47">
        <v>3</v>
      </c>
      <c r="B47" s="12">
        <f t="shared" si="1"/>
        <v>2.1270799999983865</v>
      </c>
      <c r="C47" s="11">
        <v>44381.238890000001</v>
      </c>
      <c r="D47" s="11">
        <v>44381.243750000001</v>
      </c>
      <c r="E47">
        <v>366</v>
      </c>
      <c r="F47">
        <f t="shared" si="2"/>
        <v>15481</v>
      </c>
      <c r="G47" s="10">
        <f t="shared" si="0"/>
        <v>0.68804444444444446</v>
      </c>
      <c r="H47" s="9"/>
    </row>
    <row r="48" spans="1:8" x14ac:dyDescent="0.25">
      <c r="A48">
        <v>4</v>
      </c>
      <c r="B48" s="12">
        <f t="shared" si="1"/>
        <v>2.1833299999998417</v>
      </c>
      <c r="C48" s="11">
        <v>44381.297919999903</v>
      </c>
      <c r="D48" s="11">
        <v>44381.3</v>
      </c>
      <c r="E48">
        <v>356</v>
      </c>
      <c r="F48">
        <f t="shared" si="2"/>
        <v>15837</v>
      </c>
      <c r="G48" s="10">
        <f t="shared" si="0"/>
        <v>0.70386666666666664</v>
      </c>
      <c r="H48" s="9"/>
    </row>
    <row r="49" spans="1:8" x14ac:dyDescent="0.25">
      <c r="A49">
        <v>2</v>
      </c>
      <c r="B49" s="12">
        <f t="shared" si="1"/>
        <v>2.1867999998939922</v>
      </c>
      <c r="C49" s="11">
        <v>44381.3</v>
      </c>
      <c r="D49" s="11">
        <v>44381.303469999897</v>
      </c>
      <c r="E49">
        <v>373</v>
      </c>
      <c r="F49">
        <f t="shared" si="2"/>
        <v>16210</v>
      </c>
      <c r="G49" s="10">
        <f t="shared" si="0"/>
        <v>0.72044444444444444</v>
      </c>
      <c r="H49" s="9"/>
    </row>
    <row r="50" spans="1:8" x14ac:dyDescent="0.25">
      <c r="A50">
        <v>1</v>
      </c>
      <c r="B50" s="12">
        <f t="shared" si="1"/>
        <v>2.1895799999983865</v>
      </c>
      <c r="C50" s="11">
        <v>44381.303469999897</v>
      </c>
      <c r="D50" s="11">
        <v>44381.306250000001</v>
      </c>
      <c r="E50">
        <v>267</v>
      </c>
      <c r="F50">
        <f t="shared" si="2"/>
        <v>16477</v>
      </c>
      <c r="G50" s="10">
        <f t="shared" si="0"/>
        <v>0.73231111111111113</v>
      </c>
      <c r="H50" s="9"/>
    </row>
    <row r="51" spans="1:8" x14ac:dyDescent="0.25">
      <c r="A51">
        <v>3</v>
      </c>
      <c r="B51" s="12">
        <f t="shared" si="1"/>
        <v>2.1937499999985448</v>
      </c>
      <c r="C51" s="11">
        <v>44381.306250000001</v>
      </c>
      <c r="D51" s="11">
        <v>44381.310420000002</v>
      </c>
      <c r="E51">
        <v>386</v>
      </c>
      <c r="F51">
        <f t="shared" si="2"/>
        <v>16863</v>
      </c>
      <c r="G51" s="10">
        <f t="shared" si="0"/>
        <v>0.74946666666666661</v>
      </c>
      <c r="H51" s="9"/>
    </row>
    <row r="52" spans="1:8" x14ac:dyDescent="0.25">
      <c r="A52">
        <v>4</v>
      </c>
      <c r="B52" s="12">
        <f t="shared" si="1"/>
        <v>2.25</v>
      </c>
      <c r="C52" s="11">
        <v>44381.364580000001</v>
      </c>
      <c r="D52" s="11">
        <v>44381.366670000003</v>
      </c>
      <c r="E52">
        <v>382</v>
      </c>
      <c r="F52">
        <f t="shared" si="2"/>
        <v>17245</v>
      </c>
      <c r="G52" s="10">
        <f t="shared" si="0"/>
        <v>0.76644444444444448</v>
      </c>
      <c r="H52" s="9"/>
    </row>
    <row r="53" spans="1:8" x14ac:dyDescent="0.25">
      <c r="A53">
        <v>2</v>
      </c>
      <c r="B53" s="12">
        <f t="shared" si="1"/>
        <v>2.2534699998941505</v>
      </c>
      <c r="C53" s="11">
        <v>44381.366670000003</v>
      </c>
      <c r="D53" s="11">
        <v>44381.370139999897</v>
      </c>
      <c r="E53">
        <v>386</v>
      </c>
      <c r="F53">
        <f t="shared" si="2"/>
        <v>17631</v>
      </c>
      <c r="G53" s="10">
        <f t="shared" si="0"/>
        <v>0.78359999999999996</v>
      </c>
      <c r="H53" s="9"/>
    </row>
    <row r="54" spans="1:8" x14ac:dyDescent="0.25">
      <c r="A54">
        <v>1</v>
      </c>
      <c r="B54" s="12">
        <f t="shared" si="1"/>
        <v>2.2569399999993038</v>
      </c>
      <c r="C54" s="11">
        <v>44381.370139999897</v>
      </c>
      <c r="D54" s="11">
        <v>44381.373610000002</v>
      </c>
      <c r="E54">
        <v>347</v>
      </c>
      <c r="F54">
        <f t="shared" si="2"/>
        <v>17978</v>
      </c>
      <c r="G54" s="10">
        <f t="shared" si="0"/>
        <v>0.79902222222222219</v>
      </c>
      <c r="H54" s="9"/>
    </row>
    <row r="55" spans="1:8" x14ac:dyDescent="0.25">
      <c r="A55">
        <v>3</v>
      </c>
      <c r="B55" s="12">
        <f t="shared" si="1"/>
        <v>2.2597199998999713</v>
      </c>
      <c r="C55" s="11">
        <v>44381.373610000002</v>
      </c>
      <c r="D55" s="11">
        <v>44381.376389999903</v>
      </c>
      <c r="E55">
        <v>253</v>
      </c>
      <c r="F55">
        <f t="shared" si="2"/>
        <v>18231</v>
      </c>
      <c r="G55" s="10">
        <f t="shared" si="0"/>
        <v>0.81026666666666669</v>
      </c>
      <c r="H55" s="9"/>
    </row>
    <row r="56" spans="1:8" x14ac:dyDescent="0.25">
      <c r="A56">
        <v>4</v>
      </c>
      <c r="B56" s="12">
        <f t="shared" si="1"/>
        <v>2.316659999996773</v>
      </c>
      <c r="C56" s="11">
        <v>44381.431250000001</v>
      </c>
      <c r="D56" s="11">
        <v>44381.43333</v>
      </c>
      <c r="E56">
        <v>374</v>
      </c>
      <c r="F56">
        <f t="shared" si="2"/>
        <v>18605</v>
      </c>
      <c r="G56" s="10">
        <f t="shared" si="0"/>
        <v>0.8268888888888889</v>
      </c>
      <c r="H56" s="9"/>
    </row>
    <row r="57" spans="1:8" x14ac:dyDescent="0.25">
      <c r="A57">
        <v>2</v>
      </c>
      <c r="B57" s="12">
        <f t="shared" si="1"/>
        <v>2.3201399998943089</v>
      </c>
      <c r="C57" s="11">
        <v>44381.43333</v>
      </c>
      <c r="D57" s="11">
        <v>44381.436809999897</v>
      </c>
      <c r="E57">
        <v>375</v>
      </c>
      <c r="F57">
        <f t="shared" si="2"/>
        <v>18980</v>
      </c>
      <c r="G57" s="10">
        <f t="shared" si="0"/>
        <v>0.8435555555555555</v>
      </c>
      <c r="H57" s="9"/>
    </row>
    <row r="58" spans="1:8" x14ac:dyDescent="0.25">
      <c r="A58">
        <v>1</v>
      </c>
      <c r="B58" s="12">
        <f t="shared" si="1"/>
        <v>2.3243000000002212</v>
      </c>
      <c r="C58" s="11">
        <v>44381.436809999897</v>
      </c>
      <c r="D58" s="11">
        <v>44381.440970000003</v>
      </c>
      <c r="E58">
        <v>370</v>
      </c>
      <c r="F58">
        <f t="shared" si="2"/>
        <v>19350</v>
      </c>
      <c r="G58" s="10">
        <f t="shared" si="0"/>
        <v>0.86</v>
      </c>
      <c r="H58" s="9"/>
    </row>
    <row r="59" spans="1:8" x14ac:dyDescent="0.25">
      <c r="A59">
        <v>4</v>
      </c>
      <c r="B59" s="12">
        <f t="shared" si="1"/>
        <v>2.3840199999976903</v>
      </c>
      <c r="C59" s="11">
        <v>44381.498610000002</v>
      </c>
      <c r="D59" s="11">
        <v>44381.500690000001</v>
      </c>
      <c r="E59">
        <v>385</v>
      </c>
      <c r="F59">
        <f t="shared" si="2"/>
        <v>19735</v>
      </c>
      <c r="G59" s="10">
        <f t="shared" si="0"/>
        <v>0.87711111111111106</v>
      </c>
      <c r="H59" s="9"/>
    </row>
    <row r="60" spans="1:8" x14ac:dyDescent="0.25">
      <c r="A60">
        <v>2</v>
      </c>
      <c r="B60" s="12">
        <f t="shared" si="1"/>
        <v>2.3868000000002212</v>
      </c>
      <c r="C60" s="11">
        <v>44381.500690000001</v>
      </c>
      <c r="D60" s="11">
        <v>44381.503470000003</v>
      </c>
      <c r="E60">
        <v>230</v>
      </c>
      <c r="F60">
        <f t="shared" si="2"/>
        <v>19965</v>
      </c>
      <c r="G60" s="10">
        <f t="shared" si="0"/>
        <v>0.88733333333333331</v>
      </c>
      <c r="H60" s="9"/>
    </row>
    <row r="61" spans="1:8" x14ac:dyDescent="0.25">
      <c r="A61">
        <v>4</v>
      </c>
      <c r="B61" s="12">
        <f t="shared" si="1"/>
        <v>2.4520799998936127</v>
      </c>
      <c r="C61" s="11">
        <v>44381.565970000003</v>
      </c>
      <c r="D61" s="11">
        <v>44381.568749999897</v>
      </c>
      <c r="E61">
        <v>230</v>
      </c>
      <c r="F61">
        <f t="shared" si="2"/>
        <v>20195</v>
      </c>
      <c r="G61" s="10">
        <f t="shared" si="0"/>
        <v>0.89755555555555555</v>
      </c>
      <c r="H61" s="9"/>
    </row>
    <row r="62" spans="1:8" x14ac:dyDescent="0.25">
      <c r="A62">
        <v>3</v>
      </c>
      <c r="B62" s="12">
        <f t="shared" si="1"/>
        <v>2.9534700000003795</v>
      </c>
      <c r="C62" s="11">
        <v>44382.06667</v>
      </c>
      <c r="D62" s="11">
        <v>44382.070140000003</v>
      </c>
      <c r="E62">
        <v>315</v>
      </c>
      <c r="F62">
        <f t="shared" si="2"/>
        <v>20510</v>
      </c>
      <c r="G62" s="10">
        <f t="shared" si="0"/>
        <v>0.91155555555555556</v>
      </c>
      <c r="H62" s="9"/>
    </row>
    <row r="63" spans="1:8" x14ac:dyDescent="0.25">
      <c r="A63">
        <v>1</v>
      </c>
      <c r="B63" s="12">
        <f t="shared" si="1"/>
        <v>3.0166599998992751</v>
      </c>
      <c r="C63" s="11">
        <v>44382.129860000001</v>
      </c>
      <c r="D63" s="11">
        <v>44382.133329999902</v>
      </c>
      <c r="E63">
        <v>336</v>
      </c>
      <c r="F63">
        <f t="shared" si="2"/>
        <v>20846</v>
      </c>
      <c r="G63" s="10">
        <f t="shared" si="0"/>
        <v>0.92648888888888892</v>
      </c>
      <c r="H63" s="9"/>
    </row>
    <row r="64" spans="1:8" x14ac:dyDescent="0.25">
      <c r="A64">
        <v>3</v>
      </c>
      <c r="B64" s="12">
        <f t="shared" si="1"/>
        <v>3.0208299998994335</v>
      </c>
      <c r="C64" s="11">
        <v>44382.133329999902</v>
      </c>
      <c r="D64" s="11">
        <v>44382.137499999903</v>
      </c>
      <c r="E64">
        <v>384</v>
      </c>
      <c r="F64">
        <f t="shared" si="2"/>
        <v>21230</v>
      </c>
      <c r="G64" s="10">
        <f t="shared" si="0"/>
        <v>0.94355555555555559</v>
      </c>
      <c r="H64" s="9"/>
    </row>
    <row r="65" spans="1:8" x14ac:dyDescent="0.25">
      <c r="A65">
        <v>1</v>
      </c>
      <c r="B65" s="12">
        <f t="shared" si="1"/>
        <v>3.0833299998994335</v>
      </c>
      <c r="C65" s="11">
        <v>44382.196530000001</v>
      </c>
      <c r="D65" s="11">
        <v>44382.199999999903</v>
      </c>
      <c r="E65">
        <v>364</v>
      </c>
      <c r="F65">
        <f t="shared" si="2"/>
        <v>21594</v>
      </c>
      <c r="G65" s="10">
        <f t="shared" si="0"/>
        <v>0.95973333333333333</v>
      </c>
      <c r="H65" s="9"/>
    </row>
    <row r="66" spans="1:8" x14ac:dyDescent="0.25">
      <c r="A66">
        <v>3</v>
      </c>
      <c r="B66" s="12">
        <f t="shared" si="1"/>
        <v>3.0874999998995918</v>
      </c>
      <c r="C66" s="11">
        <v>44382.199999999903</v>
      </c>
      <c r="D66" s="11">
        <v>44382.204169999903</v>
      </c>
      <c r="E66">
        <v>363</v>
      </c>
      <c r="F66">
        <f t="shared" si="2"/>
        <v>21957</v>
      </c>
      <c r="G66" s="10">
        <f t="shared" si="0"/>
        <v>0.97586666666666666</v>
      </c>
      <c r="H66" s="9"/>
    </row>
    <row r="67" spans="1:8" x14ac:dyDescent="0.25">
      <c r="A67">
        <v>4</v>
      </c>
      <c r="B67" s="12">
        <f t="shared" si="1"/>
        <v>3.14443999989453</v>
      </c>
      <c r="C67" s="11">
        <v>44382.259720000002</v>
      </c>
      <c r="D67" s="11">
        <v>44382.261109999898</v>
      </c>
      <c r="E67">
        <v>296</v>
      </c>
      <c r="F67">
        <f t="shared" si="2"/>
        <v>22253</v>
      </c>
      <c r="G67" s="10">
        <f t="shared" ref="G67:G130" si="3">F67/22500</f>
        <v>0.98902222222222225</v>
      </c>
      <c r="H67" s="9"/>
    </row>
    <row r="68" spans="1:8" x14ac:dyDescent="0.25">
      <c r="A68">
        <v>2</v>
      </c>
      <c r="B68" s="12">
        <f t="shared" ref="B68:B131" si="4">(D68-$C$2)</f>
        <v>3.1472199999989243</v>
      </c>
      <c r="C68" s="11">
        <v>44382.261109999898</v>
      </c>
      <c r="D68" s="11">
        <v>44382.263890000002</v>
      </c>
      <c r="E68">
        <v>351</v>
      </c>
      <c r="F68">
        <f t="shared" ref="F68:F131" si="5">E68+F67</f>
        <v>22604</v>
      </c>
      <c r="G68" s="10">
        <f t="shared" si="3"/>
        <v>1.0046222222222223</v>
      </c>
      <c r="H68" s="9"/>
    </row>
    <row r="69" spans="1:8" x14ac:dyDescent="0.25">
      <c r="A69">
        <v>1</v>
      </c>
      <c r="B69" s="12">
        <f t="shared" si="4"/>
        <v>3.1506899999003508</v>
      </c>
      <c r="C69" s="11">
        <v>44382.263890000002</v>
      </c>
      <c r="D69" s="11">
        <v>44382.267359999903</v>
      </c>
      <c r="E69">
        <v>274</v>
      </c>
      <c r="F69">
        <f t="shared" si="5"/>
        <v>22878</v>
      </c>
      <c r="G69" s="10">
        <f t="shared" si="3"/>
        <v>1.0167999999999999</v>
      </c>
      <c r="H69" s="9"/>
    </row>
    <row r="70" spans="1:8" x14ac:dyDescent="0.25">
      <c r="A70">
        <v>3</v>
      </c>
      <c r="B70" s="12">
        <f t="shared" si="4"/>
        <v>3.1548599999005091</v>
      </c>
      <c r="C70" s="11">
        <v>44382.267359999903</v>
      </c>
      <c r="D70" s="11">
        <v>44382.271529999904</v>
      </c>
      <c r="E70">
        <v>383</v>
      </c>
      <c r="F70">
        <f t="shared" si="5"/>
        <v>23261</v>
      </c>
      <c r="G70" s="10">
        <f t="shared" si="3"/>
        <v>1.0338222222222222</v>
      </c>
      <c r="H70" s="9"/>
    </row>
    <row r="71" spans="1:8" x14ac:dyDescent="0.25">
      <c r="A71">
        <v>4</v>
      </c>
      <c r="B71" s="12">
        <f t="shared" si="4"/>
        <v>3.2111099999965518</v>
      </c>
      <c r="C71" s="11">
        <v>44382.325689999903</v>
      </c>
      <c r="D71" s="11">
        <v>44382.32778</v>
      </c>
      <c r="E71">
        <v>385</v>
      </c>
      <c r="F71">
        <f t="shared" si="5"/>
        <v>23646</v>
      </c>
      <c r="G71" s="10">
        <f t="shared" si="3"/>
        <v>1.0509333333333333</v>
      </c>
      <c r="H71" s="9"/>
    </row>
    <row r="72" spans="1:8" x14ac:dyDescent="0.25">
      <c r="A72">
        <v>2</v>
      </c>
      <c r="B72" s="12">
        <f t="shared" si="4"/>
        <v>3.2145799999998417</v>
      </c>
      <c r="C72" s="11">
        <v>44382.32778</v>
      </c>
      <c r="D72" s="11">
        <v>44382.331250000003</v>
      </c>
      <c r="E72">
        <v>385</v>
      </c>
      <c r="F72">
        <f t="shared" si="5"/>
        <v>24031</v>
      </c>
      <c r="G72" s="10">
        <f t="shared" si="3"/>
        <v>1.0680444444444444</v>
      </c>
      <c r="H72" s="9"/>
    </row>
    <row r="73" spans="1:8" x14ac:dyDescent="0.25">
      <c r="A73">
        <v>1</v>
      </c>
      <c r="B73" s="12">
        <f t="shared" si="4"/>
        <v>3.2173599999005091</v>
      </c>
      <c r="C73" s="11">
        <v>44382.331250000003</v>
      </c>
      <c r="D73" s="11">
        <v>44382.334029999904</v>
      </c>
      <c r="E73">
        <v>312</v>
      </c>
      <c r="F73">
        <f t="shared" si="5"/>
        <v>24343</v>
      </c>
      <c r="G73" s="10">
        <f t="shared" si="3"/>
        <v>1.081911111111111</v>
      </c>
      <c r="H73" s="9"/>
    </row>
    <row r="74" spans="1:8" x14ac:dyDescent="0.25">
      <c r="A74">
        <v>3</v>
      </c>
      <c r="B74" s="12">
        <f t="shared" si="4"/>
        <v>3.2215199999991455</v>
      </c>
      <c r="C74" s="11">
        <v>44382.334029999904</v>
      </c>
      <c r="D74" s="11">
        <v>44382.338190000002</v>
      </c>
      <c r="E74">
        <v>340</v>
      </c>
      <c r="F74">
        <f t="shared" si="5"/>
        <v>24683</v>
      </c>
      <c r="G74" s="10">
        <f t="shared" si="3"/>
        <v>1.0970222222222221</v>
      </c>
      <c r="H74" s="9"/>
    </row>
    <row r="75" spans="1:8" x14ac:dyDescent="0.25">
      <c r="A75">
        <v>4</v>
      </c>
      <c r="B75" s="12">
        <f t="shared" si="4"/>
        <v>3.2777699998987373</v>
      </c>
      <c r="C75" s="11">
        <v>44382.392359999903</v>
      </c>
      <c r="D75" s="11">
        <v>44382.394439999902</v>
      </c>
      <c r="E75">
        <v>373</v>
      </c>
      <c r="F75">
        <f t="shared" si="5"/>
        <v>25056</v>
      </c>
      <c r="G75" s="10">
        <f t="shared" si="3"/>
        <v>1.1135999999999999</v>
      </c>
      <c r="H75" s="9"/>
    </row>
    <row r="76" spans="1:8" x14ac:dyDescent="0.25">
      <c r="A76">
        <v>2</v>
      </c>
      <c r="B76" s="12">
        <f t="shared" si="4"/>
        <v>3.28125</v>
      </c>
      <c r="C76" s="11">
        <v>44382.394439999902</v>
      </c>
      <c r="D76" s="11">
        <v>44382.397920000003</v>
      </c>
      <c r="E76">
        <v>383</v>
      </c>
      <c r="F76">
        <f t="shared" si="5"/>
        <v>25439</v>
      </c>
      <c r="G76" s="10">
        <f t="shared" si="3"/>
        <v>1.1306222222222222</v>
      </c>
      <c r="H76" s="9"/>
    </row>
    <row r="77" spans="1:8" x14ac:dyDescent="0.25">
      <c r="A77">
        <v>1</v>
      </c>
      <c r="B77" s="12">
        <f t="shared" si="4"/>
        <v>3.285409999996773</v>
      </c>
      <c r="C77" s="11">
        <v>44382.397920000003</v>
      </c>
      <c r="D77" s="11">
        <v>44382.40208</v>
      </c>
      <c r="E77">
        <v>386</v>
      </c>
      <c r="F77">
        <f t="shared" si="5"/>
        <v>25825</v>
      </c>
      <c r="G77" s="10">
        <f t="shared" si="3"/>
        <v>1.1477777777777778</v>
      </c>
      <c r="H77" s="9"/>
    </row>
    <row r="78" spans="1:8" x14ac:dyDescent="0.25">
      <c r="A78">
        <v>4</v>
      </c>
      <c r="B78" s="12">
        <f t="shared" si="4"/>
        <v>3.3444399998988956</v>
      </c>
      <c r="C78" s="11">
        <v>44382.459719999897</v>
      </c>
      <c r="D78" s="11">
        <v>44382.461109999902</v>
      </c>
      <c r="E78">
        <v>385</v>
      </c>
      <c r="F78">
        <f t="shared" si="5"/>
        <v>26210</v>
      </c>
      <c r="G78" s="10">
        <f t="shared" si="3"/>
        <v>1.1648888888888889</v>
      </c>
      <c r="H78" s="9"/>
    </row>
    <row r="79" spans="1:8" x14ac:dyDescent="0.25">
      <c r="A79">
        <v>2</v>
      </c>
      <c r="B79" s="12">
        <f t="shared" si="4"/>
        <v>3.3486099998990539</v>
      </c>
      <c r="C79" s="11">
        <v>44382.461109999902</v>
      </c>
      <c r="D79" s="11">
        <v>44382.465279999902</v>
      </c>
      <c r="E79">
        <v>316</v>
      </c>
      <c r="F79">
        <f t="shared" si="5"/>
        <v>26526</v>
      </c>
      <c r="G79" s="10">
        <f t="shared" si="3"/>
        <v>1.1789333333333334</v>
      </c>
      <c r="H79" s="9"/>
    </row>
    <row r="80" spans="1:8" x14ac:dyDescent="0.25">
      <c r="A80">
        <v>1</v>
      </c>
      <c r="B80" s="12">
        <f t="shared" si="4"/>
        <v>3.3506899999993038</v>
      </c>
      <c r="C80" s="11">
        <v>44382.465969999903</v>
      </c>
      <c r="D80" s="11">
        <v>44382.467360000002</v>
      </c>
      <c r="E80">
        <v>135</v>
      </c>
      <c r="F80">
        <f t="shared" si="5"/>
        <v>26661</v>
      </c>
      <c r="G80" s="10">
        <f t="shared" si="3"/>
        <v>1.1849333333333334</v>
      </c>
      <c r="H80" s="9"/>
    </row>
    <row r="81" spans="1:8" x14ac:dyDescent="0.25">
      <c r="A81">
        <v>4</v>
      </c>
      <c r="B81" s="12">
        <f t="shared" si="4"/>
        <v>3.4138899998943089</v>
      </c>
      <c r="C81" s="11">
        <v>44382.526389999897</v>
      </c>
      <c r="D81" s="11">
        <v>44382.530559999897</v>
      </c>
      <c r="E81">
        <v>328</v>
      </c>
      <c r="F81">
        <f t="shared" si="5"/>
        <v>26989</v>
      </c>
      <c r="G81" s="10">
        <f t="shared" si="3"/>
        <v>1.1995111111111112</v>
      </c>
      <c r="H81" s="9"/>
    </row>
    <row r="82" spans="1:8" x14ac:dyDescent="0.25">
      <c r="A82">
        <v>3</v>
      </c>
      <c r="B82" s="12">
        <f t="shared" si="4"/>
        <v>3.9145799999969313</v>
      </c>
      <c r="C82" s="11">
        <v>44383.028469999903</v>
      </c>
      <c r="D82" s="11">
        <v>44383.03125</v>
      </c>
      <c r="E82">
        <v>191</v>
      </c>
      <c r="F82">
        <f t="shared" si="5"/>
        <v>27180</v>
      </c>
      <c r="G82" s="10">
        <f t="shared" si="3"/>
        <v>1.208</v>
      </c>
      <c r="H82" s="9"/>
    </row>
    <row r="83" spans="1:8" x14ac:dyDescent="0.25">
      <c r="A83">
        <v>1</v>
      </c>
      <c r="B83" s="12">
        <f t="shared" si="4"/>
        <v>3.9777699999976903</v>
      </c>
      <c r="C83" s="11">
        <v>44383.091670000002</v>
      </c>
      <c r="D83" s="11">
        <v>44383.094440000001</v>
      </c>
      <c r="E83">
        <v>219</v>
      </c>
      <c r="F83">
        <f t="shared" si="5"/>
        <v>27399</v>
      </c>
      <c r="G83" s="10">
        <f t="shared" si="3"/>
        <v>1.2177333333333333</v>
      </c>
      <c r="H83" s="9"/>
    </row>
    <row r="84" spans="1:8" x14ac:dyDescent="0.25">
      <c r="A84">
        <v>3</v>
      </c>
      <c r="B84" s="12">
        <f t="shared" si="4"/>
        <v>3.9819399999978486</v>
      </c>
      <c r="C84" s="11">
        <v>44383.094440000001</v>
      </c>
      <c r="D84" s="11">
        <v>44383.098610000001</v>
      </c>
      <c r="E84">
        <v>383</v>
      </c>
      <c r="F84">
        <f t="shared" si="5"/>
        <v>27782</v>
      </c>
      <c r="G84" s="10">
        <f t="shared" si="3"/>
        <v>1.2347555555555556</v>
      </c>
      <c r="H84" s="9"/>
    </row>
    <row r="85" spans="1:8" x14ac:dyDescent="0.25">
      <c r="A85">
        <v>1</v>
      </c>
      <c r="B85" s="12">
        <f t="shared" si="4"/>
        <v>4.0444399999978486</v>
      </c>
      <c r="C85" s="11">
        <v>44383.157639999903</v>
      </c>
      <c r="D85" s="11">
        <v>44383.161110000001</v>
      </c>
      <c r="E85">
        <v>382</v>
      </c>
      <c r="F85">
        <f t="shared" si="5"/>
        <v>28164</v>
      </c>
      <c r="G85" s="10">
        <f t="shared" si="3"/>
        <v>1.2517333333333334</v>
      </c>
      <c r="H85" s="9"/>
    </row>
    <row r="86" spans="1:8" x14ac:dyDescent="0.25">
      <c r="A86">
        <v>3</v>
      </c>
      <c r="B86" s="12">
        <f t="shared" si="4"/>
        <v>4.048609999998007</v>
      </c>
      <c r="C86" s="11">
        <v>44383.161110000001</v>
      </c>
      <c r="D86" s="11">
        <v>44383.165280000001</v>
      </c>
      <c r="E86">
        <v>368</v>
      </c>
      <c r="F86">
        <f t="shared" si="5"/>
        <v>28532</v>
      </c>
      <c r="G86" s="10">
        <f t="shared" si="3"/>
        <v>1.2680888888888888</v>
      </c>
      <c r="H86" s="9"/>
    </row>
    <row r="87" spans="1:8" x14ac:dyDescent="0.25">
      <c r="A87">
        <v>4</v>
      </c>
      <c r="B87" s="12">
        <f t="shared" si="4"/>
        <v>4.1062499999970896</v>
      </c>
      <c r="C87" s="11">
        <v>44383.221530000003</v>
      </c>
      <c r="D87" s="11">
        <v>44383.22292</v>
      </c>
      <c r="E87">
        <v>143</v>
      </c>
      <c r="F87">
        <f t="shared" si="5"/>
        <v>28675</v>
      </c>
      <c r="G87" s="10">
        <f t="shared" si="3"/>
        <v>1.2744444444444445</v>
      </c>
      <c r="H87" s="9"/>
    </row>
    <row r="88" spans="1:8" x14ac:dyDescent="0.25">
      <c r="A88">
        <v>2</v>
      </c>
      <c r="B88" s="12">
        <f t="shared" si="4"/>
        <v>4.1083299998936127</v>
      </c>
      <c r="C88" s="11">
        <v>44383.22292</v>
      </c>
      <c r="D88" s="11">
        <v>44383.224999999897</v>
      </c>
      <c r="E88">
        <v>305</v>
      </c>
      <c r="F88">
        <f t="shared" si="5"/>
        <v>28980</v>
      </c>
      <c r="G88" s="10">
        <f t="shared" si="3"/>
        <v>1.288</v>
      </c>
      <c r="H88" s="9"/>
    </row>
    <row r="89" spans="1:8" x14ac:dyDescent="0.25">
      <c r="A89">
        <v>1</v>
      </c>
      <c r="B89" s="12">
        <f t="shared" si="4"/>
        <v>4.111799999998766</v>
      </c>
      <c r="C89" s="11">
        <v>44383.224999999897</v>
      </c>
      <c r="D89" s="11">
        <v>44383.228470000002</v>
      </c>
      <c r="E89">
        <v>300</v>
      </c>
      <c r="F89">
        <f t="shared" si="5"/>
        <v>29280</v>
      </c>
      <c r="G89" s="10">
        <f t="shared" si="3"/>
        <v>1.3013333333333332</v>
      </c>
      <c r="H89" s="9"/>
    </row>
    <row r="90" spans="1:8" x14ac:dyDescent="0.25">
      <c r="A90">
        <v>3</v>
      </c>
      <c r="B90" s="12">
        <f t="shared" si="4"/>
        <v>4.1159699999989243</v>
      </c>
      <c r="C90" s="11">
        <v>44383.228470000002</v>
      </c>
      <c r="D90" s="11">
        <v>44383.232640000002</v>
      </c>
      <c r="E90">
        <v>374</v>
      </c>
      <c r="F90">
        <f t="shared" si="5"/>
        <v>29654</v>
      </c>
      <c r="G90" s="10">
        <f t="shared" si="3"/>
        <v>1.3179555555555555</v>
      </c>
      <c r="H90" s="9"/>
    </row>
    <row r="91" spans="1:8" x14ac:dyDescent="0.25">
      <c r="A91">
        <v>4</v>
      </c>
      <c r="B91" s="12">
        <f t="shared" si="4"/>
        <v>4.1722200000003795</v>
      </c>
      <c r="C91" s="11">
        <v>44383.286809999903</v>
      </c>
      <c r="D91" s="11">
        <v>44383.288890000003</v>
      </c>
      <c r="E91">
        <v>379</v>
      </c>
      <c r="F91">
        <f t="shared" si="5"/>
        <v>30033</v>
      </c>
      <c r="G91" s="10">
        <f t="shared" si="3"/>
        <v>1.3348</v>
      </c>
      <c r="H91" s="9"/>
    </row>
    <row r="92" spans="1:8" x14ac:dyDescent="0.25">
      <c r="A92">
        <v>2</v>
      </c>
      <c r="B92" s="12">
        <f t="shared" si="4"/>
        <v>4.17568999989453</v>
      </c>
      <c r="C92" s="11">
        <v>44383.288890000003</v>
      </c>
      <c r="D92" s="11">
        <v>44383.292359999898</v>
      </c>
      <c r="E92">
        <v>381</v>
      </c>
      <c r="F92">
        <f t="shared" si="5"/>
        <v>30414</v>
      </c>
      <c r="G92" s="10">
        <f t="shared" si="3"/>
        <v>1.3517333333333332</v>
      </c>
      <c r="H92" s="9"/>
    </row>
    <row r="93" spans="1:8" x14ac:dyDescent="0.25">
      <c r="A93">
        <v>1</v>
      </c>
      <c r="B93" s="12">
        <f t="shared" si="4"/>
        <v>4.1784699999989243</v>
      </c>
      <c r="C93" s="11">
        <v>44383.292359999898</v>
      </c>
      <c r="D93" s="11">
        <v>44383.295140000002</v>
      </c>
      <c r="E93">
        <v>282</v>
      </c>
      <c r="F93">
        <f t="shared" si="5"/>
        <v>30696</v>
      </c>
      <c r="G93" s="10">
        <f t="shared" si="3"/>
        <v>1.3642666666666667</v>
      </c>
      <c r="H93" s="9"/>
    </row>
    <row r="94" spans="1:8" x14ac:dyDescent="0.25">
      <c r="A94">
        <v>3</v>
      </c>
      <c r="B94" s="12">
        <f t="shared" si="4"/>
        <v>4.1826399999990826</v>
      </c>
      <c r="C94" s="11">
        <v>44383.295140000002</v>
      </c>
      <c r="D94" s="11">
        <v>44383.299310000002</v>
      </c>
      <c r="E94">
        <v>376</v>
      </c>
      <c r="F94">
        <f t="shared" si="5"/>
        <v>31072</v>
      </c>
      <c r="G94" s="10">
        <f t="shared" si="3"/>
        <v>1.3809777777777779</v>
      </c>
      <c r="H94" s="9"/>
    </row>
    <row r="95" spans="1:8" x14ac:dyDescent="0.25">
      <c r="A95">
        <v>4</v>
      </c>
      <c r="B95" s="12">
        <f t="shared" si="4"/>
        <v>4.2388900000005378</v>
      </c>
      <c r="C95" s="11">
        <v>44383.353470000002</v>
      </c>
      <c r="D95" s="11">
        <v>44383.355560000004</v>
      </c>
      <c r="E95">
        <v>376</v>
      </c>
      <c r="F95">
        <f t="shared" si="5"/>
        <v>31448</v>
      </c>
      <c r="G95" s="10">
        <f t="shared" si="3"/>
        <v>1.397688888888889</v>
      </c>
      <c r="H95" s="9"/>
    </row>
    <row r="96" spans="1:8" x14ac:dyDescent="0.25">
      <c r="A96">
        <v>2</v>
      </c>
      <c r="B96" s="12">
        <f t="shared" si="4"/>
        <v>4.2423599999965518</v>
      </c>
      <c r="C96" s="11">
        <v>44383.355560000004</v>
      </c>
      <c r="D96" s="11">
        <v>44383.35903</v>
      </c>
      <c r="E96">
        <v>385</v>
      </c>
      <c r="F96">
        <f t="shared" si="5"/>
        <v>31833</v>
      </c>
      <c r="G96" s="10">
        <f t="shared" si="3"/>
        <v>1.4148000000000001</v>
      </c>
      <c r="H96" s="9"/>
    </row>
    <row r="97" spans="1:8" x14ac:dyDescent="0.25">
      <c r="A97">
        <v>1</v>
      </c>
      <c r="B97" s="12">
        <f t="shared" si="4"/>
        <v>4.2465199998987373</v>
      </c>
      <c r="C97" s="11">
        <v>44383.35903</v>
      </c>
      <c r="D97" s="11">
        <v>44383.363189999902</v>
      </c>
      <c r="E97">
        <v>374</v>
      </c>
      <c r="F97">
        <f t="shared" si="5"/>
        <v>32207</v>
      </c>
      <c r="G97" s="10">
        <f t="shared" si="3"/>
        <v>1.4314222222222222</v>
      </c>
      <c r="H97" s="9"/>
    </row>
    <row r="98" spans="1:8" x14ac:dyDescent="0.25">
      <c r="A98">
        <v>4</v>
      </c>
      <c r="B98" s="12">
        <f t="shared" si="4"/>
        <v>4.3055499999973108</v>
      </c>
      <c r="C98" s="11">
        <v>44383.420830000003</v>
      </c>
      <c r="D98" s="11">
        <v>44383.42222</v>
      </c>
      <c r="E98">
        <v>380</v>
      </c>
      <c r="F98">
        <f t="shared" si="5"/>
        <v>32587</v>
      </c>
      <c r="G98" s="10">
        <f t="shared" si="3"/>
        <v>1.4483111111111111</v>
      </c>
      <c r="H98" s="9"/>
    </row>
    <row r="99" spans="1:8" x14ac:dyDescent="0.25">
      <c r="A99">
        <v>2</v>
      </c>
      <c r="B99" s="12">
        <f t="shared" si="4"/>
        <v>4.3097199999974691</v>
      </c>
      <c r="C99" s="11">
        <v>44383.42222</v>
      </c>
      <c r="D99" s="11">
        <v>44383.426390000001</v>
      </c>
      <c r="E99">
        <v>356</v>
      </c>
      <c r="F99">
        <f t="shared" si="5"/>
        <v>32943</v>
      </c>
      <c r="G99" s="10">
        <f t="shared" si="3"/>
        <v>1.4641333333333333</v>
      </c>
      <c r="H99" s="9"/>
    </row>
    <row r="100" spans="1:8" x14ac:dyDescent="0.25">
      <c r="A100">
        <v>1</v>
      </c>
      <c r="B100" s="12">
        <f t="shared" si="4"/>
        <v>4.3131899998988956</v>
      </c>
      <c r="C100" s="11">
        <v>44383.426390000001</v>
      </c>
      <c r="D100" s="11">
        <v>44383.429859999902</v>
      </c>
      <c r="E100">
        <v>312</v>
      </c>
      <c r="F100">
        <f t="shared" si="5"/>
        <v>33255</v>
      </c>
      <c r="G100" s="10">
        <f t="shared" si="3"/>
        <v>1.478</v>
      </c>
      <c r="H100" s="9"/>
    </row>
    <row r="101" spans="1:8" x14ac:dyDescent="0.25">
      <c r="A101">
        <v>4</v>
      </c>
      <c r="B101" s="12">
        <f t="shared" si="4"/>
        <v>4.375</v>
      </c>
      <c r="C101" s="11">
        <v>44383.487500000003</v>
      </c>
      <c r="D101" s="11">
        <v>44383.491670000003</v>
      </c>
      <c r="E101">
        <v>370</v>
      </c>
      <c r="F101">
        <f t="shared" si="5"/>
        <v>33625</v>
      </c>
      <c r="G101" s="10">
        <f t="shared" si="3"/>
        <v>1.4944444444444445</v>
      </c>
      <c r="H101" s="9"/>
    </row>
    <row r="102" spans="1:8" x14ac:dyDescent="0.25">
      <c r="A102">
        <v>3</v>
      </c>
      <c r="B102" s="12">
        <f t="shared" si="4"/>
        <v>4.943049999899813</v>
      </c>
      <c r="C102" s="11">
        <v>44384.055560000001</v>
      </c>
      <c r="D102" s="11">
        <v>44384.059719999903</v>
      </c>
      <c r="E102">
        <v>364</v>
      </c>
      <c r="F102">
        <f t="shared" si="5"/>
        <v>33989</v>
      </c>
      <c r="G102" s="10">
        <f t="shared" si="3"/>
        <v>1.5106222222222223</v>
      </c>
      <c r="H102" s="9"/>
    </row>
    <row r="103" spans="1:8" x14ac:dyDescent="0.25">
      <c r="A103">
        <v>1</v>
      </c>
      <c r="B103" s="12">
        <f t="shared" si="4"/>
        <v>5.005549999899813</v>
      </c>
      <c r="C103" s="11">
        <v>44384.118750000001</v>
      </c>
      <c r="D103" s="11">
        <v>44384.122219999903</v>
      </c>
      <c r="E103">
        <v>377</v>
      </c>
      <c r="F103">
        <f t="shared" si="5"/>
        <v>34366</v>
      </c>
      <c r="G103" s="10">
        <f t="shared" si="3"/>
        <v>1.5273777777777777</v>
      </c>
      <c r="H103" s="9"/>
    </row>
    <row r="104" spans="1:8" x14ac:dyDescent="0.25">
      <c r="A104">
        <v>3</v>
      </c>
      <c r="B104" s="12">
        <f t="shared" si="4"/>
        <v>5.0097199998999713</v>
      </c>
      <c r="C104" s="11">
        <v>44384.122219999903</v>
      </c>
      <c r="D104" s="11">
        <v>44384.126389999903</v>
      </c>
      <c r="E104">
        <v>376</v>
      </c>
      <c r="F104">
        <f t="shared" si="5"/>
        <v>34742</v>
      </c>
      <c r="G104" s="10">
        <f t="shared" si="3"/>
        <v>1.5440888888888888</v>
      </c>
      <c r="H104" s="9"/>
    </row>
    <row r="105" spans="1:8" x14ac:dyDescent="0.25">
      <c r="A105">
        <v>2</v>
      </c>
      <c r="B105" s="12">
        <f t="shared" si="4"/>
        <v>5.0687499999985448</v>
      </c>
      <c r="C105" s="11">
        <v>44384.184719999903</v>
      </c>
      <c r="D105" s="11">
        <v>44384.185420000002</v>
      </c>
      <c r="E105">
        <v>206</v>
      </c>
      <c r="F105">
        <f t="shared" si="5"/>
        <v>34948</v>
      </c>
      <c r="G105" s="10">
        <f t="shared" si="3"/>
        <v>1.5532444444444444</v>
      </c>
      <c r="H105" s="9"/>
    </row>
    <row r="106" spans="1:8" x14ac:dyDescent="0.25">
      <c r="A106">
        <v>1</v>
      </c>
      <c r="B106" s="12">
        <f t="shared" si="4"/>
        <v>5.0729099998934544</v>
      </c>
      <c r="C106" s="11">
        <v>44384.185420000002</v>
      </c>
      <c r="D106" s="11">
        <v>44384.189579999897</v>
      </c>
      <c r="E106">
        <v>334</v>
      </c>
      <c r="F106">
        <f t="shared" si="5"/>
        <v>35282</v>
      </c>
      <c r="G106" s="10">
        <f t="shared" si="3"/>
        <v>1.5680888888888889</v>
      </c>
      <c r="H106" s="9"/>
    </row>
    <row r="107" spans="1:8" x14ac:dyDescent="0.25">
      <c r="A107">
        <v>3</v>
      </c>
      <c r="B107" s="12">
        <f t="shared" si="4"/>
        <v>5.0770799998936127</v>
      </c>
      <c r="C107" s="11">
        <v>44384.189579999897</v>
      </c>
      <c r="D107" s="11">
        <v>44384.193749999897</v>
      </c>
      <c r="E107">
        <v>365</v>
      </c>
      <c r="F107">
        <f t="shared" si="5"/>
        <v>35647</v>
      </c>
      <c r="G107" s="10">
        <f t="shared" si="3"/>
        <v>1.584311111111111</v>
      </c>
      <c r="H107" s="9"/>
    </row>
    <row r="108" spans="1:8" x14ac:dyDescent="0.25">
      <c r="A108">
        <v>4</v>
      </c>
      <c r="B108" s="12">
        <f t="shared" si="4"/>
        <v>5.1333299999969313</v>
      </c>
      <c r="C108" s="11">
        <v>44384.247920000002</v>
      </c>
      <c r="D108" s="11">
        <v>44384.25</v>
      </c>
      <c r="E108">
        <v>354</v>
      </c>
      <c r="F108">
        <f t="shared" si="5"/>
        <v>36001</v>
      </c>
      <c r="G108" s="10">
        <f t="shared" si="3"/>
        <v>1.6000444444444444</v>
      </c>
      <c r="H108" s="9"/>
    </row>
    <row r="109" spans="1:8" x14ac:dyDescent="0.25">
      <c r="A109">
        <v>2</v>
      </c>
      <c r="B109" s="12">
        <f t="shared" si="4"/>
        <v>5.1368000000002212</v>
      </c>
      <c r="C109" s="11">
        <v>44384.25</v>
      </c>
      <c r="D109" s="11">
        <v>44384.253470000003</v>
      </c>
      <c r="E109">
        <v>372</v>
      </c>
      <c r="F109">
        <f t="shared" si="5"/>
        <v>36373</v>
      </c>
      <c r="G109" s="10">
        <f t="shared" si="3"/>
        <v>1.6165777777777777</v>
      </c>
      <c r="H109" s="9"/>
    </row>
    <row r="110" spans="1:8" x14ac:dyDescent="0.25">
      <c r="A110">
        <v>1</v>
      </c>
      <c r="B110" s="12">
        <f t="shared" si="4"/>
        <v>5.1395799998936127</v>
      </c>
      <c r="C110" s="11">
        <v>44384.253470000003</v>
      </c>
      <c r="D110" s="11">
        <v>44384.256249999897</v>
      </c>
      <c r="E110">
        <v>266</v>
      </c>
      <c r="F110">
        <f t="shared" si="5"/>
        <v>36639</v>
      </c>
      <c r="G110" s="10">
        <f t="shared" si="3"/>
        <v>1.6284000000000001</v>
      </c>
      <c r="H110" s="9"/>
    </row>
    <row r="111" spans="1:8" x14ac:dyDescent="0.25">
      <c r="A111">
        <v>3</v>
      </c>
      <c r="B111" s="12">
        <f t="shared" si="4"/>
        <v>5.143749999893771</v>
      </c>
      <c r="C111" s="11">
        <v>44384.256249999897</v>
      </c>
      <c r="D111" s="11">
        <v>44384.260419999897</v>
      </c>
      <c r="E111">
        <v>386</v>
      </c>
      <c r="F111">
        <f t="shared" si="5"/>
        <v>37025</v>
      </c>
      <c r="G111" s="10">
        <f t="shared" si="3"/>
        <v>1.6455555555555557</v>
      </c>
      <c r="H111" s="9"/>
    </row>
    <row r="112" spans="1:8" x14ac:dyDescent="0.25">
      <c r="A112">
        <v>4</v>
      </c>
      <c r="B112" s="12">
        <f t="shared" si="4"/>
        <v>5.1999999999970896</v>
      </c>
      <c r="C112" s="11">
        <v>44384.314579999897</v>
      </c>
      <c r="D112" s="11">
        <v>44384.31667</v>
      </c>
      <c r="E112">
        <v>381</v>
      </c>
      <c r="F112">
        <f t="shared" si="5"/>
        <v>37406</v>
      </c>
      <c r="G112" s="10">
        <f t="shared" si="3"/>
        <v>1.6624888888888889</v>
      </c>
      <c r="H112" s="9"/>
    </row>
    <row r="113" spans="1:8" x14ac:dyDescent="0.25">
      <c r="A113">
        <v>2</v>
      </c>
      <c r="B113" s="12">
        <f t="shared" si="4"/>
        <v>5.2034700000003795</v>
      </c>
      <c r="C113" s="11">
        <v>44384.31667</v>
      </c>
      <c r="D113" s="11">
        <v>44384.320140000003</v>
      </c>
      <c r="E113">
        <v>385</v>
      </c>
      <c r="F113">
        <f t="shared" si="5"/>
        <v>37791</v>
      </c>
      <c r="G113" s="10">
        <f t="shared" si="3"/>
        <v>1.6796</v>
      </c>
      <c r="H113" s="9"/>
    </row>
    <row r="114" spans="1:8" x14ac:dyDescent="0.25">
      <c r="A114">
        <v>1</v>
      </c>
      <c r="B114" s="12">
        <f t="shared" si="4"/>
        <v>5.20693999989453</v>
      </c>
      <c r="C114" s="11">
        <v>44384.320140000003</v>
      </c>
      <c r="D114" s="11">
        <v>44384.323609999898</v>
      </c>
      <c r="E114">
        <v>346</v>
      </c>
      <c r="F114">
        <f t="shared" si="5"/>
        <v>38137</v>
      </c>
      <c r="G114" s="10">
        <f t="shared" si="3"/>
        <v>1.6949777777777777</v>
      </c>
      <c r="H114" s="9"/>
    </row>
    <row r="115" spans="1:8" x14ac:dyDescent="0.25">
      <c r="A115">
        <v>3</v>
      </c>
      <c r="B115" s="12">
        <f t="shared" si="4"/>
        <v>5.2097199999989243</v>
      </c>
      <c r="C115" s="11">
        <v>44384.323609999898</v>
      </c>
      <c r="D115" s="11">
        <v>44384.326390000002</v>
      </c>
      <c r="E115">
        <v>256</v>
      </c>
      <c r="F115">
        <f t="shared" si="5"/>
        <v>38393</v>
      </c>
      <c r="G115" s="10">
        <f t="shared" si="3"/>
        <v>1.7063555555555556</v>
      </c>
      <c r="H115" s="9"/>
    </row>
    <row r="116" spans="1:8" x14ac:dyDescent="0.25">
      <c r="A116">
        <v>4</v>
      </c>
      <c r="B116" s="12">
        <f t="shared" si="4"/>
        <v>5.2666599998992751</v>
      </c>
      <c r="C116" s="11">
        <v>44384.381939999897</v>
      </c>
      <c r="D116" s="11">
        <v>44384.383329999902</v>
      </c>
      <c r="E116">
        <v>374</v>
      </c>
      <c r="F116">
        <f t="shared" si="5"/>
        <v>38767</v>
      </c>
      <c r="G116" s="10">
        <f t="shared" si="3"/>
        <v>1.7229777777777777</v>
      </c>
      <c r="H116" s="9"/>
    </row>
    <row r="117" spans="1:8" x14ac:dyDescent="0.25">
      <c r="A117">
        <v>2</v>
      </c>
      <c r="B117" s="12">
        <f t="shared" si="4"/>
        <v>5.2701400000005378</v>
      </c>
      <c r="C117" s="11">
        <v>44384.383329999902</v>
      </c>
      <c r="D117" s="11">
        <v>44384.386810000004</v>
      </c>
      <c r="E117">
        <v>375</v>
      </c>
      <c r="F117">
        <f t="shared" si="5"/>
        <v>39142</v>
      </c>
      <c r="G117" s="10">
        <f t="shared" si="3"/>
        <v>1.7396444444444445</v>
      </c>
      <c r="H117" s="9"/>
    </row>
    <row r="118" spans="1:8" x14ac:dyDescent="0.25">
      <c r="A118">
        <v>1</v>
      </c>
      <c r="B118" s="12">
        <f t="shared" si="4"/>
        <v>5.2742999999973108</v>
      </c>
      <c r="C118" s="11">
        <v>44384.386810000004</v>
      </c>
      <c r="D118" s="11">
        <v>44384.39097</v>
      </c>
      <c r="E118">
        <v>371</v>
      </c>
      <c r="F118">
        <f t="shared" si="5"/>
        <v>39513</v>
      </c>
      <c r="G118" s="10">
        <f t="shared" si="3"/>
        <v>1.7561333333333333</v>
      </c>
      <c r="H118" s="9"/>
    </row>
    <row r="119" spans="1:8" x14ac:dyDescent="0.25">
      <c r="A119">
        <v>4</v>
      </c>
      <c r="B119" s="12">
        <f t="shared" si="4"/>
        <v>5.3340199999001925</v>
      </c>
      <c r="C119" s="11">
        <v>44384.448609999898</v>
      </c>
      <c r="D119" s="11">
        <v>44384.450689999903</v>
      </c>
      <c r="E119">
        <v>385</v>
      </c>
      <c r="F119">
        <f t="shared" si="5"/>
        <v>39898</v>
      </c>
      <c r="G119" s="10">
        <f t="shared" si="3"/>
        <v>1.7732444444444444</v>
      </c>
      <c r="H119" s="9"/>
    </row>
    <row r="120" spans="1:8" x14ac:dyDescent="0.25">
      <c r="A120">
        <v>2</v>
      </c>
      <c r="B120" s="12">
        <f t="shared" si="4"/>
        <v>5.3367999999973108</v>
      </c>
      <c r="C120" s="11">
        <v>44384.450689999903</v>
      </c>
      <c r="D120" s="11">
        <v>44384.45347</v>
      </c>
      <c r="E120">
        <v>234</v>
      </c>
      <c r="F120">
        <f t="shared" si="5"/>
        <v>40132</v>
      </c>
      <c r="G120" s="10">
        <f t="shared" si="3"/>
        <v>1.7836444444444444</v>
      </c>
      <c r="H120" s="9"/>
    </row>
    <row r="121" spans="1:8" x14ac:dyDescent="0.25">
      <c r="A121">
        <v>4</v>
      </c>
      <c r="B121" s="12">
        <f t="shared" si="4"/>
        <v>5.4020799999998417</v>
      </c>
      <c r="C121" s="11">
        <v>44384.51597</v>
      </c>
      <c r="D121" s="11">
        <v>44384.518750000003</v>
      </c>
      <c r="E121">
        <v>234</v>
      </c>
      <c r="F121">
        <f t="shared" si="5"/>
        <v>40366</v>
      </c>
      <c r="G121" s="10">
        <f t="shared" si="3"/>
        <v>1.7940444444444446</v>
      </c>
      <c r="H121" s="9"/>
    </row>
    <row r="122" spans="1:8" x14ac:dyDescent="0.25">
      <c r="A122">
        <v>3</v>
      </c>
      <c r="B122" s="12">
        <f t="shared" si="4"/>
        <v>5.9041599999982282</v>
      </c>
      <c r="C122" s="11">
        <v>44385.016669999903</v>
      </c>
      <c r="D122" s="11">
        <v>44385.020830000001</v>
      </c>
      <c r="E122">
        <v>312</v>
      </c>
      <c r="F122">
        <f t="shared" si="5"/>
        <v>40678</v>
      </c>
      <c r="G122" s="10">
        <f t="shared" si="3"/>
        <v>1.807911111111111</v>
      </c>
      <c r="H122" s="9"/>
    </row>
    <row r="123" spans="1:8" x14ac:dyDescent="0.25">
      <c r="A123">
        <v>1</v>
      </c>
      <c r="B123" s="12">
        <f t="shared" si="4"/>
        <v>5.9666599999982282</v>
      </c>
      <c r="C123" s="11">
        <v>44385.079859999903</v>
      </c>
      <c r="D123" s="11">
        <v>44385.083330000001</v>
      </c>
      <c r="E123">
        <v>333</v>
      </c>
      <c r="F123">
        <f t="shared" si="5"/>
        <v>41011</v>
      </c>
      <c r="G123" s="10">
        <f t="shared" si="3"/>
        <v>1.8227111111111112</v>
      </c>
      <c r="H123" s="9"/>
    </row>
    <row r="124" spans="1:8" x14ac:dyDescent="0.25">
      <c r="A124">
        <v>3</v>
      </c>
      <c r="B124" s="12">
        <f t="shared" si="4"/>
        <v>5.9708299999983865</v>
      </c>
      <c r="C124" s="11">
        <v>44385.083330000001</v>
      </c>
      <c r="D124" s="11">
        <v>44385.087500000001</v>
      </c>
      <c r="E124">
        <v>383</v>
      </c>
      <c r="F124">
        <f t="shared" si="5"/>
        <v>41394</v>
      </c>
      <c r="G124" s="10">
        <f t="shared" si="3"/>
        <v>1.8397333333333334</v>
      </c>
      <c r="H124" s="9"/>
    </row>
    <row r="125" spans="1:8" x14ac:dyDescent="0.25">
      <c r="A125">
        <v>1</v>
      </c>
      <c r="B125" s="12">
        <f t="shared" si="4"/>
        <v>6.0333299999983865</v>
      </c>
      <c r="C125" s="11">
        <v>44385.146529999904</v>
      </c>
      <c r="D125" s="11">
        <v>44385.15</v>
      </c>
      <c r="E125">
        <v>365</v>
      </c>
      <c r="F125">
        <f t="shared" si="5"/>
        <v>41759</v>
      </c>
      <c r="G125" s="10">
        <f t="shared" si="3"/>
        <v>1.8559555555555556</v>
      </c>
      <c r="H125" s="9"/>
    </row>
    <row r="126" spans="1:8" x14ac:dyDescent="0.25">
      <c r="A126">
        <v>3</v>
      </c>
      <c r="B126" s="12">
        <f t="shared" si="4"/>
        <v>6.0374999999985448</v>
      </c>
      <c r="C126" s="11">
        <v>44385.15</v>
      </c>
      <c r="D126" s="11">
        <v>44385.154170000002</v>
      </c>
      <c r="E126">
        <v>363</v>
      </c>
      <c r="F126">
        <f t="shared" si="5"/>
        <v>42122</v>
      </c>
      <c r="G126" s="10">
        <f t="shared" si="3"/>
        <v>1.8720888888888889</v>
      </c>
      <c r="H126" s="9"/>
    </row>
    <row r="127" spans="1:8" x14ac:dyDescent="0.25">
      <c r="A127">
        <v>4</v>
      </c>
      <c r="B127" s="12">
        <f t="shared" si="4"/>
        <v>6.0944399998988956</v>
      </c>
      <c r="C127" s="11">
        <v>44385.209719999897</v>
      </c>
      <c r="D127" s="11">
        <v>44385.211109999902</v>
      </c>
      <c r="E127">
        <v>293</v>
      </c>
      <c r="F127">
        <f t="shared" si="5"/>
        <v>42415</v>
      </c>
      <c r="G127" s="10">
        <f t="shared" si="3"/>
        <v>1.8851111111111112</v>
      </c>
      <c r="H127" s="9"/>
    </row>
    <row r="128" spans="1:8" x14ac:dyDescent="0.25">
      <c r="A128">
        <v>2</v>
      </c>
      <c r="B128" s="12">
        <f t="shared" si="4"/>
        <v>6.0972199998941505</v>
      </c>
      <c r="C128" s="11">
        <v>44385.211109999902</v>
      </c>
      <c r="D128" s="11">
        <v>44385.213889999897</v>
      </c>
      <c r="E128">
        <v>349</v>
      </c>
      <c r="F128">
        <f t="shared" si="5"/>
        <v>42764</v>
      </c>
      <c r="G128" s="10">
        <f t="shared" si="3"/>
        <v>1.9006222222222222</v>
      </c>
      <c r="H128" s="9"/>
    </row>
    <row r="129" spans="1:8" x14ac:dyDescent="0.25">
      <c r="A129">
        <v>1</v>
      </c>
      <c r="B129" s="12">
        <f t="shared" si="4"/>
        <v>6.1006899999993038</v>
      </c>
      <c r="C129" s="11">
        <v>44385.213889999897</v>
      </c>
      <c r="D129" s="11">
        <v>44385.217360000002</v>
      </c>
      <c r="E129">
        <v>274</v>
      </c>
      <c r="F129">
        <f t="shared" si="5"/>
        <v>43038</v>
      </c>
      <c r="G129" s="10">
        <f t="shared" si="3"/>
        <v>1.9128000000000001</v>
      </c>
      <c r="H129" s="9"/>
    </row>
    <row r="130" spans="1:8" x14ac:dyDescent="0.25">
      <c r="A130">
        <v>3</v>
      </c>
      <c r="B130" s="12">
        <f t="shared" si="4"/>
        <v>6.1048599999994622</v>
      </c>
      <c r="C130" s="11">
        <v>44385.217360000002</v>
      </c>
      <c r="D130" s="11">
        <v>44385.221530000003</v>
      </c>
      <c r="E130">
        <v>382</v>
      </c>
      <c r="F130">
        <f t="shared" si="5"/>
        <v>43420</v>
      </c>
      <c r="G130" s="10">
        <f t="shared" si="3"/>
        <v>1.9297777777777778</v>
      </c>
      <c r="H130" s="9"/>
    </row>
    <row r="131" spans="1:8" x14ac:dyDescent="0.25">
      <c r="A131">
        <v>4</v>
      </c>
      <c r="B131" s="12">
        <f t="shared" si="4"/>
        <v>6.1611099998990539</v>
      </c>
      <c r="C131" s="11">
        <v>44385.275690000002</v>
      </c>
      <c r="D131" s="11">
        <v>44385.277779999902</v>
      </c>
      <c r="E131">
        <v>385</v>
      </c>
      <c r="F131">
        <f t="shared" si="5"/>
        <v>43805</v>
      </c>
      <c r="G131" s="10">
        <f t="shared" ref="G131:G194" si="6">F131/22500</f>
        <v>1.9468888888888889</v>
      </c>
      <c r="H131" s="9"/>
    </row>
    <row r="132" spans="1:8" x14ac:dyDescent="0.25">
      <c r="A132">
        <v>2</v>
      </c>
      <c r="B132" s="12">
        <f t="shared" ref="B132:B195" si="7">(D132-$C$2)</f>
        <v>6.1645799999969313</v>
      </c>
      <c r="C132" s="11">
        <v>44385.277779999902</v>
      </c>
      <c r="D132" s="11">
        <v>44385.28125</v>
      </c>
      <c r="E132">
        <v>384</v>
      </c>
      <c r="F132">
        <f t="shared" ref="F132:F195" si="8">E132+F131</f>
        <v>44189</v>
      </c>
      <c r="G132" s="10">
        <f t="shared" si="6"/>
        <v>1.9639555555555555</v>
      </c>
      <c r="H132" s="9"/>
    </row>
    <row r="133" spans="1:8" x14ac:dyDescent="0.25">
      <c r="A133">
        <v>1</v>
      </c>
      <c r="B133" s="12">
        <f t="shared" si="7"/>
        <v>6.1673599999994622</v>
      </c>
      <c r="C133" s="11">
        <v>44385.28125</v>
      </c>
      <c r="D133" s="11">
        <v>44385.284030000003</v>
      </c>
      <c r="E133">
        <v>311</v>
      </c>
      <c r="F133">
        <f t="shared" si="8"/>
        <v>44500</v>
      </c>
      <c r="G133" s="10">
        <f t="shared" si="6"/>
        <v>1.9777777777777779</v>
      </c>
      <c r="H133" s="9"/>
    </row>
    <row r="134" spans="1:8" x14ac:dyDescent="0.25">
      <c r="A134">
        <v>3</v>
      </c>
      <c r="B134" s="12">
        <f t="shared" si="7"/>
        <v>6.1715199998943717</v>
      </c>
      <c r="C134" s="11">
        <v>44385.284030000003</v>
      </c>
      <c r="D134" s="11">
        <v>44385.288189999897</v>
      </c>
      <c r="E134">
        <v>341</v>
      </c>
      <c r="F134">
        <f t="shared" si="8"/>
        <v>44841</v>
      </c>
      <c r="G134" s="10">
        <f t="shared" si="6"/>
        <v>1.9929333333333332</v>
      </c>
      <c r="H134" s="9"/>
    </row>
    <row r="135" spans="1:8" x14ac:dyDescent="0.25">
      <c r="A135">
        <v>4</v>
      </c>
      <c r="B135" s="12">
        <f t="shared" si="7"/>
        <v>6.2277699999976903</v>
      </c>
      <c r="C135" s="11">
        <v>44385.342360000002</v>
      </c>
      <c r="D135" s="11">
        <v>44385.344440000001</v>
      </c>
      <c r="E135">
        <v>372</v>
      </c>
      <c r="F135">
        <f t="shared" si="8"/>
        <v>45213</v>
      </c>
      <c r="G135" s="10">
        <f t="shared" si="6"/>
        <v>2.0094666666666665</v>
      </c>
      <c r="H135" s="9"/>
    </row>
    <row r="136" spans="1:8" x14ac:dyDescent="0.25">
      <c r="A136">
        <v>2</v>
      </c>
      <c r="B136" s="12">
        <f t="shared" si="7"/>
        <v>6.2312499999970896</v>
      </c>
      <c r="C136" s="11">
        <v>44385.344440000001</v>
      </c>
      <c r="D136" s="11">
        <v>44385.34792</v>
      </c>
      <c r="E136">
        <v>383</v>
      </c>
      <c r="F136">
        <f t="shared" si="8"/>
        <v>45596</v>
      </c>
      <c r="G136" s="10">
        <f t="shared" si="6"/>
        <v>2.0264888888888888</v>
      </c>
      <c r="H136" s="9"/>
    </row>
    <row r="137" spans="1:8" x14ac:dyDescent="0.25">
      <c r="A137">
        <v>1</v>
      </c>
      <c r="B137" s="12">
        <f t="shared" si="7"/>
        <v>6.236109999998007</v>
      </c>
      <c r="C137" s="11">
        <v>44385.34792</v>
      </c>
      <c r="D137" s="11">
        <v>44385.352780000001</v>
      </c>
      <c r="E137">
        <v>385</v>
      </c>
      <c r="F137">
        <f t="shared" si="8"/>
        <v>45981</v>
      </c>
      <c r="G137" s="10">
        <f t="shared" si="6"/>
        <v>2.0436000000000001</v>
      </c>
      <c r="H137" s="9"/>
    </row>
    <row r="138" spans="1:8" x14ac:dyDescent="0.25">
      <c r="A138">
        <v>4</v>
      </c>
      <c r="B138" s="12">
        <f t="shared" si="7"/>
        <v>6.2944399999978486</v>
      </c>
      <c r="C138" s="11">
        <v>44385.409720000003</v>
      </c>
      <c r="D138" s="11">
        <v>44385.411110000001</v>
      </c>
      <c r="E138">
        <v>385</v>
      </c>
      <c r="F138">
        <f t="shared" si="8"/>
        <v>46366</v>
      </c>
      <c r="G138" s="10">
        <f t="shared" si="6"/>
        <v>2.0607111111111109</v>
      </c>
      <c r="H138" s="9"/>
    </row>
    <row r="139" spans="1:8" x14ac:dyDescent="0.25">
      <c r="A139">
        <v>2</v>
      </c>
      <c r="B139" s="12">
        <f t="shared" si="7"/>
        <v>6.298609999998007</v>
      </c>
      <c r="C139" s="11">
        <v>44385.411110000001</v>
      </c>
      <c r="D139" s="11">
        <v>44385.415280000001</v>
      </c>
      <c r="E139">
        <v>317</v>
      </c>
      <c r="F139">
        <f t="shared" si="8"/>
        <v>46683</v>
      </c>
      <c r="G139" s="10">
        <f t="shared" si="6"/>
        <v>2.0748000000000002</v>
      </c>
      <c r="H139" s="9"/>
    </row>
    <row r="140" spans="1:8" x14ac:dyDescent="0.25">
      <c r="A140">
        <v>1</v>
      </c>
      <c r="B140" s="12">
        <f t="shared" si="7"/>
        <v>6.30068999989453</v>
      </c>
      <c r="C140" s="11">
        <v>44385.415970000002</v>
      </c>
      <c r="D140" s="11">
        <v>44385.417359999898</v>
      </c>
      <c r="E140">
        <v>145</v>
      </c>
      <c r="F140">
        <f t="shared" si="8"/>
        <v>46828</v>
      </c>
      <c r="G140" s="10">
        <f t="shared" si="6"/>
        <v>2.0812444444444442</v>
      </c>
      <c r="H140" s="9"/>
    </row>
    <row r="141" spans="1:8" x14ac:dyDescent="0.25">
      <c r="A141">
        <v>4</v>
      </c>
      <c r="B141" s="12">
        <f t="shared" si="7"/>
        <v>6.3638900000005378</v>
      </c>
      <c r="C141" s="11">
        <v>44385.476390000003</v>
      </c>
      <c r="D141" s="11">
        <v>44385.480560000004</v>
      </c>
      <c r="E141">
        <v>329</v>
      </c>
      <c r="F141">
        <f t="shared" si="8"/>
        <v>47157</v>
      </c>
      <c r="G141" s="10">
        <f t="shared" si="6"/>
        <v>2.0958666666666668</v>
      </c>
      <c r="H141" s="9"/>
    </row>
    <row r="142" spans="1:8" x14ac:dyDescent="0.25">
      <c r="A142">
        <v>3</v>
      </c>
      <c r="B142" s="12">
        <f t="shared" si="7"/>
        <v>6.8645799998994335</v>
      </c>
      <c r="C142" s="11">
        <v>44385.979169999897</v>
      </c>
      <c r="D142" s="11">
        <v>44385.981249999903</v>
      </c>
      <c r="E142">
        <v>183</v>
      </c>
      <c r="F142">
        <f t="shared" si="8"/>
        <v>47340</v>
      </c>
      <c r="G142" s="10">
        <f t="shared" si="6"/>
        <v>2.1040000000000001</v>
      </c>
      <c r="H142" s="9"/>
    </row>
    <row r="143" spans="1:8" x14ac:dyDescent="0.25">
      <c r="A143">
        <v>1</v>
      </c>
      <c r="B143" s="12">
        <f t="shared" si="7"/>
        <v>6.9277699999001925</v>
      </c>
      <c r="C143" s="11">
        <v>44386.041669999897</v>
      </c>
      <c r="D143" s="11">
        <v>44386.044439999903</v>
      </c>
      <c r="E143">
        <v>212</v>
      </c>
      <c r="F143">
        <f t="shared" si="8"/>
        <v>47552</v>
      </c>
      <c r="G143" s="10">
        <f t="shared" si="6"/>
        <v>2.1134222222222223</v>
      </c>
      <c r="H143" s="9"/>
    </row>
    <row r="144" spans="1:8" x14ac:dyDescent="0.25">
      <c r="A144">
        <v>3</v>
      </c>
      <c r="B144" s="12">
        <f t="shared" si="7"/>
        <v>6.9319399999003508</v>
      </c>
      <c r="C144" s="11">
        <v>44386.044439999903</v>
      </c>
      <c r="D144" s="11">
        <v>44386.048609999903</v>
      </c>
      <c r="E144">
        <v>382</v>
      </c>
      <c r="F144">
        <f t="shared" si="8"/>
        <v>47934</v>
      </c>
      <c r="G144" s="10">
        <f t="shared" si="6"/>
        <v>2.1303999999999998</v>
      </c>
      <c r="H144" s="9"/>
    </row>
    <row r="145" spans="1:8" x14ac:dyDescent="0.25">
      <c r="A145">
        <v>1</v>
      </c>
      <c r="B145" s="12">
        <f t="shared" si="7"/>
        <v>6.9944399999003508</v>
      </c>
      <c r="C145" s="11">
        <v>44386.107640000002</v>
      </c>
      <c r="D145" s="11">
        <v>44386.111109999903</v>
      </c>
      <c r="E145">
        <v>382</v>
      </c>
      <c r="F145">
        <f t="shared" si="8"/>
        <v>48316</v>
      </c>
      <c r="G145" s="10">
        <f t="shared" si="6"/>
        <v>2.1473777777777778</v>
      </c>
      <c r="H145" s="9"/>
    </row>
    <row r="146" spans="1:8" x14ac:dyDescent="0.25">
      <c r="A146">
        <v>3</v>
      </c>
      <c r="B146" s="12">
        <f t="shared" si="7"/>
        <v>6.9986099999005091</v>
      </c>
      <c r="C146" s="11">
        <v>44386.111109999903</v>
      </c>
      <c r="D146" s="11">
        <v>44386.115279999904</v>
      </c>
      <c r="E146">
        <v>367</v>
      </c>
      <c r="F146">
        <f t="shared" si="8"/>
        <v>48683</v>
      </c>
      <c r="G146" s="10">
        <f t="shared" si="6"/>
        <v>2.1636888888888888</v>
      </c>
      <c r="H146" s="9"/>
    </row>
    <row r="147" spans="1:8" x14ac:dyDescent="0.25">
      <c r="A147">
        <v>4</v>
      </c>
      <c r="B147" s="12">
        <f t="shared" si="7"/>
        <v>7.0562499998995918</v>
      </c>
      <c r="C147" s="11">
        <v>44386.17153</v>
      </c>
      <c r="D147" s="11">
        <v>44386.172919999903</v>
      </c>
      <c r="E147">
        <v>132</v>
      </c>
      <c r="F147">
        <f t="shared" si="8"/>
        <v>48815</v>
      </c>
      <c r="G147" s="10">
        <f t="shared" si="6"/>
        <v>2.1695555555555557</v>
      </c>
      <c r="H147" s="9"/>
    </row>
    <row r="148" spans="1:8" x14ac:dyDescent="0.25">
      <c r="A148">
        <v>2</v>
      </c>
      <c r="B148" s="12">
        <f t="shared" si="7"/>
        <v>7.0583299999998417</v>
      </c>
      <c r="C148" s="11">
        <v>44386.172919999903</v>
      </c>
      <c r="D148" s="11">
        <v>44386.175000000003</v>
      </c>
      <c r="E148">
        <v>302</v>
      </c>
      <c r="F148">
        <f t="shared" si="8"/>
        <v>49117</v>
      </c>
      <c r="G148" s="10">
        <f t="shared" si="6"/>
        <v>2.1829777777777779</v>
      </c>
      <c r="H148" s="9"/>
    </row>
    <row r="149" spans="1:8" x14ac:dyDescent="0.25">
      <c r="A149">
        <v>1</v>
      </c>
      <c r="B149" s="12">
        <f t="shared" si="7"/>
        <v>7.0617999998939922</v>
      </c>
      <c r="C149" s="11">
        <v>44386.175000000003</v>
      </c>
      <c r="D149" s="11">
        <v>44386.178469999897</v>
      </c>
      <c r="E149">
        <v>300</v>
      </c>
      <c r="F149">
        <f t="shared" si="8"/>
        <v>49417</v>
      </c>
      <c r="G149" s="10">
        <f t="shared" si="6"/>
        <v>2.1963111111111111</v>
      </c>
      <c r="H149" s="9"/>
    </row>
    <row r="150" spans="1:8" x14ac:dyDescent="0.25">
      <c r="A150">
        <v>3</v>
      </c>
      <c r="B150" s="12">
        <f t="shared" si="7"/>
        <v>7.0659699998941505</v>
      </c>
      <c r="C150" s="11">
        <v>44386.178469999897</v>
      </c>
      <c r="D150" s="11">
        <v>44386.182639999897</v>
      </c>
      <c r="E150">
        <v>373</v>
      </c>
      <c r="F150">
        <f t="shared" si="8"/>
        <v>49790</v>
      </c>
      <c r="G150" s="10">
        <f t="shared" si="6"/>
        <v>2.2128888888888887</v>
      </c>
      <c r="H150" s="9"/>
    </row>
    <row r="151" spans="1:8" x14ac:dyDescent="0.25">
      <c r="A151">
        <v>4</v>
      </c>
      <c r="B151" s="12">
        <f t="shared" si="7"/>
        <v>7.1222199999974691</v>
      </c>
      <c r="C151" s="11">
        <v>44386.236810000002</v>
      </c>
      <c r="D151" s="11">
        <v>44386.238890000001</v>
      </c>
      <c r="E151">
        <v>378</v>
      </c>
      <c r="F151">
        <f t="shared" si="8"/>
        <v>50168</v>
      </c>
      <c r="G151" s="10">
        <f t="shared" si="6"/>
        <v>2.2296888888888891</v>
      </c>
      <c r="H151" s="9"/>
    </row>
    <row r="152" spans="1:8" x14ac:dyDescent="0.25">
      <c r="A152">
        <v>2</v>
      </c>
      <c r="B152" s="12">
        <f t="shared" si="7"/>
        <v>7.1256899998988956</v>
      </c>
      <c r="C152" s="11">
        <v>44386.238890000001</v>
      </c>
      <c r="D152" s="11">
        <v>44386.242359999902</v>
      </c>
      <c r="E152">
        <v>381</v>
      </c>
      <c r="F152">
        <f t="shared" si="8"/>
        <v>50549</v>
      </c>
      <c r="G152" s="10">
        <f t="shared" si="6"/>
        <v>2.2466222222222223</v>
      </c>
      <c r="H152" s="9"/>
    </row>
    <row r="153" spans="1:8" x14ac:dyDescent="0.25">
      <c r="A153">
        <v>1</v>
      </c>
      <c r="B153" s="12">
        <f t="shared" si="7"/>
        <v>7.1284699998941505</v>
      </c>
      <c r="C153" s="11">
        <v>44386.242359999902</v>
      </c>
      <c r="D153" s="11">
        <v>44386.245139999897</v>
      </c>
      <c r="E153">
        <v>280</v>
      </c>
      <c r="F153">
        <f t="shared" si="8"/>
        <v>50829</v>
      </c>
      <c r="G153" s="10">
        <f t="shared" si="6"/>
        <v>2.2590666666666666</v>
      </c>
      <c r="H153" s="9"/>
    </row>
    <row r="154" spans="1:8" x14ac:dyDescent="0.25">
      <c r="A154">
        <v>3</v>
      </c>
      <c r="B154" s="12">
        <f t="shared" si="7"/>
        <v>7.1326399998943089</v>
      </c>
      <c r="C154" s="11">
        <v>44386.245139999897</v>
      </c>
      <c r="D154" s="11">
        <v>44386.249309999897</v>
      </c>
      <c r="E154">
        <v>376</v>
      </c>
      <c r="F154">
        <f t="shared" si="8"/>
        <v>51205</v>
      </c>
      <c r="G154" s="10">
        <f t="shared" si="6"/>
        <v>2.2757777777777779</v>
      </c>
      <c r="H154" s="9"/>
    </row>
    <row r="155" spans="1:8" x14ac:dyDescent="0.25">
      <c r="A155">
        <v>4</v>
      </c>
      <c r="B155" s="12">
        <f t="shared" si="7"/>
        <v>7.1888899999976275</v>
      </c>
      <c r="C155" s="11">
        <v>44386.303469999897</v>
      </c>
      <c r="D155" s="11">
        <v>44386.305560000001</v>
      </c>
      <c r="E155">
        <v>375</v>
      </c>
      <c r="F155">
        <f t="shared" si="8"/>
        <v>51580</v>
      </c>
      <c r="G155" s="10">
        <f t="shared" si="6"/>
        <v>2.2924444444444445</v>
      </c>
      <c r="H155" s="9"/>
    </row>
    <row r="156" spans="1:8" x14ac:dyDescent="0.25">
      <c r="A156">
        <v>2</v>
      </c>
      <c r="B156" s="12">
        <f t="shared" si="7"/>
        <v>7.1923599998990539</v>
      </c>
      <c r="C156" s="11">
        <v>44386.305560000001</v>
      </c>
      <c r="D156" s="11">
        <v>44386.309029999902</v>
      </c>
      <c r="E156">
        <v>385</v>
      </c>
      <c r="F156">
        <f t="shared" si="8"/>
        <v>51965</v>
      </c>
      <c r="G156" s="10">
        <f t="shared" si="6"/>
        <v>2.3095555555555554</v>
      </c>
      <c r="H156" s="9"/>
    </row>
    <row r="157" spans="1:8" x14ac:dyDescent="0.25">
      <c r="A157">
        <v>1</v>
      </c>
      <c r="B157" s="12">
        <f t="shared" si="7"/>
        <v>7.1965199999976903</v>
      </c>
      <c r="C157" s="11">
        <v>44386.309029999902</v>
      </c>
      <c r="D157" s="11">
        <v>44386.313190000001</v>
      </c>
      <c r="E157">
        <v>373</v>
      </c>
      <c r="F157">
        <f t="shared" si="8"/>
        <v>52338</v>
      </c>
      <c r="G157" s="10">
        <f t="shared" si="6"/>
        <v>2.3261333333333334</v>
      </c>
      <c r="H157" s="9"/>
    </row>
    <row r="158" spans="1:8" x14ac:dyDescent="0.25">
      <c r="A158">
        <v>4</v>
      </c>
      <c r="B158" s="12">
        <f t="shared" si="7"/>
        <v>7.255549999899813</v>
      </c>
      <c r="C158" s="11">
        <v>44386.37083</v>
      </c>
      <c r="D158" s="11">
        <v>44386.372219999903</v>
      </c>
      <c r="E158">
        <v>379</v>
      </c>
      <c r="F158">
        <f t="shared" si="8"/>
        <v>52717</v>
      </c>
      <c r="G158" s="10">
        <f t="shared" si="6"/>
        <v>2.3429777777777776</v>
      </c>
      <c r="H158" s="9"/>
    </row>
    <row r="159" spans="1:8" x14ac:dyDescent="0.25">
      <c r="A159">
        <v>2</v>
      </c>
      <c r="B159" s="12">
        <f t="shared" si="7"/>
        <v>7.2597199998999713</v>
      </c>
      <c r="C159" s="11">
        <v>44386.372219999903</v>
      </c>
      <c r="D159" s="11">
        <v>44386.376389999903</v>
      </c>
      <c r="E159">
        <v>357</v>
      </c>
      <c r="F159">
        <f t="shared" si="8"/>
        <v>53074</v>
      </c>
      <c r="G159" s="10">
        <f t="shared" si="6"/>
        <v>2.3588444444444443</v>
      </c>
      <c r="H159" s="9"/>
    </row>
    <row r="160" spans="1:8" x14ac:dyDescent="0.25">
      <c r="A160">
        <v>1</v>
      </c>
      <c r="B160" s="12">
        <f t="shared" si="7"/>
        <v>7.2631899999978486</v>
      </c>
      <c r="C160" s="11">
        <v>44386.376389999903</v>
      </c>
      <c r="D160" s="11">
        <v>44386.379860000001</v>
      </c>
      <c r="E160">
        <v>314</v>
      </c>
      <c r="F160">
        <f t="shared" si="8"/>
        <v>53388</v>
      </c>
      <c r="G160" s="10">
        <f t="shared" si="6"/>
        <v>2.3727999999999998</v>
      </c>
      <c r="H160" s="9"/>
    </row>
    <row r="161" spans="1:8" x14ac:dyDescent="0.25">
      <c r="A161">
        <v>4</v>
      </c>
      <c r="B161" s="12">
        <f t="shared" si="7"/>
        <v>7.3249999999970896</v>
      </c>
      <c r="C161" s="11">
        <v>44386.4375</v>
      </c>
      <c r="D161" s="11">
        <v>44386.44167</v>
      </c>
      <c r="E161">
        <v>370</v>
      </c>
      <c r="F161">
        <f t="shared" si="8"/>
        <v>53758</v>
      </c>
      <c r="G161" s="10">
        <f t="shared" si="6"/>
        <v>2.3892444444444445</v>
      </c>
      <c r="H161" s="9"/>
    </row>
    <row r="162" spans="1:8" x14ac:dyDescent="0.25">
      <c r="A162">
        <v>3</v>
      </c>
      <c r="B162" s="12">
        <f t="shared" si="7"/>
        <v>7.893049999998766</v>
      </c>
      <c r="C162" s="11">
        <v>44387.005559999903</v>
      </c>
      <c r="D162" s="11">
        <v>44387.009720000002</v>
      </c>
      <c r="E162">
        <v>362</v>
      </c>
      <c r="F162">
        <f t="shared" si="8"/>
        <v>54120</v>
      </c>
      <c r="G162" s="10">
        <f t="shared" si="6"/>
        <v>2.4053333333333335</v>
      </c>
      <c r="H162" s="9"/>
    </row>
    <row r="163" spans="1:8" x14ac:dyDescent="0.25">
      <c r="A163">
        <v>1</v>
      </c>
      <c r="B163" s="12">
        <f t="shared" si="7"/>
        <v>7.955549999998766</v>
      </c>
      <c r="C163" s="11">
        <v>44387.068749999897</v>
      </c>
      <c r="D163" s="11">
        <v>44387.072220000002</v>
      </c>
      <c r="E163">
        <v>376</v>
      </c>
      <c r="F163">
        <f t="shared" si="8"/>
        <v>54496</v>
      </c>
      <c r="G163" s="10">
        <f t="shared" si="6"/>
        <v>2.4220444444444444</v>
      </c>
      <c r="H163" s="9"/>
    </row>
    <row r="164" spans="1:8" x14ac:dyDescent="0.25">
      <c r="A164">
        <v>3</v>
      </c>
      <c r="B164" s="12">
        <f t="shared" si="7"/>
        <v>7.9597199999989243</v>
      </c>
      <c r="C164" s="11">
        <v>44387.072220000002</v>
      </c>
      <c r="D164" s="11">
        <v>44387.076390000002</v>
      </c>
      <c r="E164">
        <v>376</v>
      </c>
      <c r="F164">
        <f t="shared" si="8"/>
        <v>54872</v>
      </c>
      <c r="G164" s="10">
        <f t="shared" si="6"/>
        <v>2.4387555555555553</v>
      </c>
      <c r="H164" s="9"/>
    </row>
    <row r="165" spans="1:8" x14ac:dyDescent="0.25">
      <c r="A165">
        <v>2</v>
      </c>
      <c r="B165" s="12">
        <f t="shared" si="7"/>
        <v>8.018749999893771</v>
      </c>
      <c r="C165" s="11">
        <v>44387.134720000002</v>
      </c>
      <c r="D165" s="11">
        <v>44387.135419999897</v>
      </c>
      <c r="E165">
        <v>200</v>
      </c>
      <c r="F165">
        <f t="shared" si="8"/>
        <v>55072</v>
      </c>
      <c r="G165" s="10">
        <f t="shared" si="6"/>
        <v>2.4476444444444443</v>
      </c>
      <c r="H165" s="9"/>
    </row>
    <row r="166" spans="1:8" x14ac:dyDescent="0.25">
      <c r="A166">
        <v>1</v>
      </c>
      <c r="B166" s="12">
        <f t="shared" si="7"/>
        <v>8.0229099999996834</v>
      </c>
      <c r="C166" s="11">
        <v>44387.135419999897</v>
      </c>
      <c r="D166" s="11">
        <v>44387.139580000003</v>
      </c>
      <c r="E166">
        <v>335</v>
      </c>
      <c r="F166">
        <f t="shared" si="8"/>
        <v>55407</v>
      </c>
      <c r="G166" s="10">
        <f t="shared" si="6"/>
        <v>2.4625333333333335</v>
      </c>
      <c r="H166" s="9"/>
    </row>
    <row r="167" spans="1:8" x14ac:dyDescent="0.25">
      <c r="A167">
        <v>3</v>
      </c>
      <c r="B167" s="12">
        <f t="shared" si="7"/>
        <v>8.0270799999998417</v>
      </c>
      <c r="C167" s="11">
        <v>44387.139580000003</v>
      </c>
      <c r="D167" s="11">
        <v>44387.143750000003</v>
      </c>
      <c r="E167">
        <v>365</v>
      </c>
      <c r="F167">
        <f t="shared" si="8"/>
        <v>55772</v>
      </c>
      <c r="G167" s="10">
        <f t="shared" si="6"/>
        <v>2.4787555555555554</v>
      </c>
      <c r="H167" s="9"/>
    </row>
    <row r="168" spans="1:8" x14ac:dyDescent="0.25">
      <c r="A168">
        <v>4</v>
      </c>
      <c r="B168" s="12">
        <f t="shared" si="7"/>
        <v>8.0833299998994335</v>
      </c>
      <c r="C168" s="11">
        <v>44387.197919999897</v>
      </c>
      <c r="D168" s="11">
        <v>44387.199999999903</v>
      </c>
      <c r="E168">
        <v>352</v>
      </c>
      <c r="F168">
        <f t="shared" si="8"/>
        <v>56124</v>
      </c>
      <c r="G168" s="10">
        <f t="shared" si="6"/>
        <v>2.4944000000000002</v>
      </c>
      <c r="H168" s="9"/>
    </row>
    <row r="169" spans="1:8" x14ac:dyDescent="0.25">
      <c r="A169">
        <v>2</v>
      </c>
      <c r="B169" s="12">
        <f t="shared" si="7"/>
        <v>8.0867999999973108</v>
      </c>
      <c r="C169" s="11">
        <v>44387.199999999903</v>
      </c>
      <c r="D169" s="11">
        <v>44387.20347</v>
      </c>
      <c r="E169">
        <v>371</v>
      </c>
      <c r="F169">
        <f t="shared" si="8"/>
        <v>56495</v>
      </c>
      <c r="G169" s="10">
        <f t="shared" si="6"/>
        <v>2.5108888888888887</v>
      </c>
      <c r="H169" s="9"/>
    </row>
    <row r="170" spans="1:8" x14ac:dyDescent="0.25">
      <c r="A170">
        <v>1</v>
      </c>
      <c r="B170" s="12">
        <f t="shared" si="7"/>
        <v>8.0895799999998417</v>
      </c>
      <c r="C170" s="11">
        <v>44387.20347</v>
      </c>
      <c r="D170" s="11">
        <v>44387.206250000003</v>
      </c>
      <c r="E170">
        <v>266</v>
      </c>
      <c r="F170">
        <f t="shared" si="8"/>
        <v>56761</v>
      </c>
      <c r="G170" s="10">
        <f t="shared" si="6"/>
        <v>2.5227111111111111</v>
      </c>
      <c r="H170" s="9"/>
    </row>
    <row r="171" spans="1:8" x14ac:dyDescent="0.25">
      <c r="A171">
        <v>3</v>
      </c>
      <c r="B171" s="12">
        <f t="shared" si="7"/>
        <v>8.09375</v>
      </c>
      <c r="C171" s="11">
        <v>44387.206250000003</v>
      </c>
      <c r="D171" s="11">
        <v>44387.210420000003</v>
      </c>
      <c r="E171">
        <v>385</v>
      </c>
      <c r="F171">
        <f t="shared" si="8"/>
        <v>57146</v>
      </c>
      <c r="G171" s="10">
        <f t="shared" si="6"/>
        <v>2.5398222222222224</v>
      </c>
      <c r="H171" s="9"/>
    </row>
    <row r="172" spans="1:8" x14ac:dyDescent="0.25">
      <c r="A172">
        <v>4</v>
      </c>
      <c r="B172" s="12">
        <f t="shared" si="7"/>
        <v>8.1499999998995918</v>
      </c>
      <c r="C172" s="11">
        <v>44387.264580000003</v>
      </c>
      <c r="D172" s="11">
        <v>44387.266669999903</v>
      </c>
      <c r="E172">
        <v>381</v>
      </c>
      <c r="F172">
        <f t="shared" si="8"/>
        <v>57527</v>
      </c>
      <c r="G172" s="10">
        <f t="shared" si="6"/>
        <v>2.5567555555555557</v>
      </c>
      <c r="H172" s="9"/>
    </row>
    <row r="173" spans="1:8" x14ac:dyDescent="0.25">
      <c r="A173">
        <v>2</v>
      </c>
      <c r="B173" s="12">
        <f t="shared" si="7"/>
        <v>8.1534699999974691</v>
      </c>
      <c r="C173" s="11">
        <v>44387.266669999903</v>
      </c>
      <c r="D173" s="11">
        <v>44387.270140000001</v>
      </c>
      <c r="E173">
        <v>385</v>
      </c>
      <c r="F173">
        <f t="shared" si="8"/>
        <v>57912</v>
      </c>
      <c r="G173" s="10">
        <f t="shared" si="6"/>
        <v>2.5738666666666665</v>
      </c>
      <c r="H173" s="9"/>
    </row>
    <row r="174" spans="1:8" x14ac:dyDescent="0.25">
      <c r="A174">
        <v>1</v>
      </c>
      <c r="B174" s="12">
        <f t="shared" si="7"/>
        <v>8.1569399998988956</v>
      </c>
      <c r="C174" s="11">
        <v>44387.270140000001</v>
      </c>
      <c r="D174" s="11">
        <v>44387.273609999902</v>
      </c>
      <c r="E174">
        <v>344</v>
      </c>
      <c r="F174">
        <f t="shared" si="8"/>
        <v>58256</v>
      </c>
      <c r="G174" s="10">
        <f t="shared" si="6"/>
        <v>2.5891555555555557</v>
      </c>
      <c r="H174" s="9"/>
    </row>
    <row r="175" spans="1:8" x14ac:dyDescent="0.25">
      <c r="A175">
        <v>3</v>
      </c>
      <c r="B175" s="12">
        <f t="shared" si="7"/>
        <v>8.1597199998941505</v>
      </c>
      <c r="C175" s="11">
        <v>44387.273609999902</v>
      </c>
      <c r="D175" s="11">
        <v>44387.276389999897</v>
      </c>
      <c r="E175">
        <v>260</v>
      </c>
      <c r="F175">
        <f t="shared" si="8"/>
        <v>58516</v>
      </c>
      <c r="G175" s="10">
        <f t="shared" si="6"/>
        <v>2.600711111111111</v>
      </c>
      <c r="H175" s="9"/>
    </row>
    <row r="176" spans="1:8" x14ac:dyDescent="0.25">
      <c r="A176">
        <v>4</v>
      </c>
      <c r="B176" s="12">
        <f t="shared" si="7"/>
        <v>8.2166599999982282</v>
      </c>
      <c r="C176" s="11">
        <v>44387.331939999902</v>
      </c>
      <c r="D176" s="11">
        <v>44387.333330000001</v>
      </c>
      <c r="E176">
        <v>373</v>
      </c>
      <c r="F176">
        <f t="shared" si="8"/>
        <v>58889</v>
      </c>
      <c r="G176" s="10">
        <f t="shared" si="6"/>
        <v>2.617288888888889</v>
      </c>
      <c r="H176" s="9"/>
    </row>
    <row r="177" spans="1:8" x14ac:dyDescent="0.25">
      <c r="A177">
        <v>2</v>
      </c>
      <c r="B177" s="12">
        <f t="shared" si="7"/>
        <v>8.2201399999976275</v>
      </c>
      <c r="C177" s="11">
        <v>44387.333330000001</v>
      </c>
      <c r="D177" s="11">
        <v>44387.336810000001</v>
      </c>
      <c r="E177">
        <v>375</v>
      </c>
      <c r="F177">
        <f t="shared" si="8"/>
        <v>59264</v>
      </c>
      <c r="G177" s="10">
        <f t="shared" si="6"/>
        <v>2.6339555555555556</v>
      </c>
      <c r="H177" s="9"/>
    </row>
    <row r="178" spans="1:8" x14ac:dyDescent="0.25">
      <c r="A178">
        <v>1</v>
      </c>
      <c r="B178" s="12">
        <f t="shared" si="7"/>
        <v>8.2249999999985448</v>
      </c>
      <c r="C178" s="11">
        <v>44387.336810000001</v>
      </c>
      <c r="D178" s="11">
        <v>44387.341670000002</v>
      </c>
      <c r="E178">
        <v>371</v>
      </c>
      <c r="F178">
        <f t="shared" si="8"/>
        <v>59635</v>
      </c>
      <c r="G178" s="10">
        <f t="shared" si="6"/>
        <v>2.6504444444444446</v>
      </c>
      <c r="H178" s="9"/>
    </row>
    <row r="179" spans="1:8" x14ac:dyDescent="0.25">
      <c r="A179">
        <v>4</v>
      </c>
      <c r="B179" s="12">
        <f t="shared" si="7"/>
        <v>8.2840199999991455</v>
      </c>
      <c r="C179" s="11">
        <v>44387.398609999902</v>
      </c>
      <c r="D179" s="11">
        <v>44387.400690000002</v>
      </c>
      <c r="E179">
        <v>384</v>
      </c>
      <c r="F179">
        <f t="shared" si="8"/>
        <v>60019</v>
      </c>
      <c r="G179" s="10">
        <f t="shared" si="6"/>
        <v>2.6675111111111112</v>
      </c>
      <c r="H179" s="9"/>
    </row>
    <row r="180" spans="1:8" x14ac:dyDescent="0.25">
      <c r="A180">
        <v>2</v>
      </c>
      <c r="B180" s="12">
        <f t="shared" si="7"/>
        <v>8.286799999899813</v>
      </c>
      <c r="C180" s="11">
        <v>44387.400690000002</v>
      </c>
      <c r="D180" s="11">
        <v>44387.403469999903</v>
      </c>
      <c r="E180">
        <v>237</v>
      </c>
      <c r="F180">
        <f t="shared" si="8"/>
        <v>60256</v>
      </c>
      <c r="G180" s="10">
        <f t="shared" si="6"/>
        <v>2.6780444444444442</v>
      </c>
      <c r="H180" s="9"/>
    </row>
    <row r="181" spans="1:8" x14ac:dyDescent="0.25">
      <c r="A181">
        <v>4</v>
      </c>
      <c r="B181" s="12">
        <f t="shared" si="7"/>
        <v>8.3520799999969313</v>
      </c>
      <c r="C181" s="11">
        <v>44387.465969999903</v>
      </c>
      <c r="D181" s="11">
        <v>44387.46875</v>
      </c>
      <c r="E181">
        <v>238</v>
      </c>
      <c r="F181">
        <f t="shared" si="8"/>
        <v>60494</v>
      </c>
      <c r="G181" s="10">
        <f t="shared" si="6"/>
        <v>2.688622222222222</v>
      </c>
      <c r="H181" s="9"/>
    </row>
    <row r="182" spans="1:8" x14ac:dyDescent="0.25">
      <c r="A182">
        <v>3</v>
      </c>
      <c r="B182" s="12">
        <f t="shared" si="7"/>
        <v>8.8541599998934544</v>
      </c>
      <c r="C182" s="11">
        <v>44387.966670000002</v>
      </c>
      <c r="D182" s="11">
        <v>44387.970829999897</v>
      </c>
      <c r="E182">
        <v>309</v>
      </c>
      <c r="F182">
        <f t="shared" si="8"/>
        <v>60803</v>
      </c>
      <c r="G182" s="10">
        <f t="shared" si="6"/>
        <v>2.7023555555555556</v>
      </c>
      <c r="H182" s="9"/>
    </row>
    <row r="183" spans="1:8" x14ac:dyDescent="0.25">
      <c r="A183">
        <v>1</v>
      </c>
      <c r="B183" s="12">
        <f t="shared" si="7"/>
        <v>8.9166599998934544</v>
      </c>
      <c r="C183" s="11">
        <v>44388.029860000002</v>
      </c>
      <c r="D183" s="11">
        <v>44388.033329999897</v>
      </c>
      <c r="E183">
        <v>331</v>
      </c>
      <c r="F183">
        <f t="shared" si="8"/>
        <v>61134</v>
      </c>
      <c r="G183" s="10">
        <f t="shared" si="6"/>
        <v>2.7170666666666667</v>
      </c>
      <c r="H183" s="9"/>
    </row>
    <row r="184" spans="1:8" x14ac:dyDescent="0.25">
      <c r="A184">
        <v>3</v>
      </c>
      <c r="B184" s="12">
        <f t="shared" si="7"/>
        <v>8.9208299998936127</v>
      </c>
      <c r="C184" s="11">
        <v>44388.033329999897</v>
      </c>
      <c r="D184" s="11">
        <v>44388.037499999897</v>
      </c>
      <c r="E184">
        <v>383</v>
      </c>
      <c r="F184">
        <f t="shared" si="8"/>
        <v>61517</v>
      </c>
      <c r="G184" s="10">
        <f t="shared" si="6"/>
        <v>2.734088888888889</v>
      </c>
      <c r="H184" s="9"/>
    </row>
    <row r="185" spans="1:8" x14ac:dyDescent="0.25">
      <c r="A185">
        <v>1</v>
      </c>
      <c r="B185" s="12">
        <f t="shared" si="7"/>
        <v>8.9840199998943717</v>
      </c>
      <c r="C185" s="11">
        <v>44388.096530000003</v>
      </c>
      <c r="D185" s="11">
        <v>44388.100689999897</v>
      </c>
      <c r="E185">
        <v>365</v>
      </c>
      <c r="F185">
        <f t="shared" si="8"/>
        <v>61882</v>
      </c>
      <c r="G185" s="10">
        <f t="shared" si="6"/>
        <v>2.7503111111111109</v>
      </c>
      <c r="H185" s="9"/>
    </row>
    <row r="186" spans="1:8" x14ac:dyDescent="0.25">
      <c r="A186">
        <v>3</v>
      </c>
      <c r="B186" s="12">
        <f t="shared" si="7"/>
        <v>8.98818999989453</v>
      </c>
      <c r="C186" s="11">
        <v>44388.100689999897</v>
      </c>
      <c r="D186" s="11">
        <v>44388.104859999898</v>
      </c>
      <c r="E186">
        <v>363</v>
      </c>
      <c r="F186">
        <f t="shared" si="8"/>
        <v>62245</v>
      </c>
      <c r="G186" s="10">
        <f t="shared" si="6"/>
        <v>2.7664444444444443</v>
      </c>
      <c r="H186" s="9"/>
    </row>
    <row r="187" spans="1:8" x14ac:dyDescent="0.25">
      <c r="A187">
        <v>4</v>
      </c>
      <c r="B187" s="12">
        <f t="shared" si="7"/>
        <v>9.0444399999978486</v>
      </c>
      <c r="C187" s="11">
        <v>44388.159720000003</v>
      </c>
      <c r="D187" s="11">
        <v>44388.161110000001</v>
      </c>
      <c r="E187">
        <v>290</v>
      </c>
      <c r="F187">
        <f t="shared" si="8"/>
        <v>62535</v>
      </c>
      <c r="G187" s="10">
        <f t="shared" si="6"/>
        <v>2.7793333333333332</v>
      </c>
      <c r="H187" s="9"/>
    </row>
    <row r="188" spans="1:8" x14ac:dyDescent="0.25">
      <c r="A188">
        <v>2</v>
      </c>
      <c r="B188" s="12">
        <f t="shared" si="7"/>
        <v>9.0479099998992751</v>
      </c>
      <c r="C188" s="11">
        <v>44388.161110000001</v>
      </c>
      <c r="D188" s="11">
        <v>44388.164579999902</v>
      </c>
      <c r="E188">
        <v>348</v>
      </c>
      <c r="F188">
        <f t="shared" si="8"/>
        <v>62883</v>
      </c>
      <c r="G188" s="10">
        <f t="shared" si="6"/>
        <v>2.7948</v>
      </c>
      <c r="H188" s="9"/>
    </row>
    <row r="189" spans="1:8" x14ac:dyDescent="0.25">
      <c r="A189">
        <v>1</v>
      </c>
      <c r="B189" s="12">
        <f t="shared" si="7"/>
        <v>9.05068999989453</v>
      </c>
      <c r="C189" s="11">
        <v>44388.164579999902</v>
      </c>
      <c r="D189" s="11">
        <v>44388.167359999898</v>
      </c>
      <c r="E189">
        <v>274</v>
      </c>
      <c r="F189">
        <f t="shared" si="8"/>
        <v>63157</v>
      </c>
      <c r="G189" s="10">
        <f t="shared" si="6"/>
        <v>2.8069777777777776</v>
      </c>
      <c r="H189" s="9"/>
    </row>
    <row r="190" spans="1:8" x14ac:dyDescent="0.25">
      <c r="A190">
        <v>3</v>
      </c>
      <c r="B190" s="12">
        <f t="shared" si="7"/>
        <v>9.0548599999965518</v>
      </c>
      <c r="C190" s="11">
        <v>44388.167359999898</v>
      </c>
      <c r="D190" s="11">
        <v>44388.17153</v>
      </c>
      <c r="E190">
        <v>381</v>
      </c>
      <c r="F190">
        <f t="shared" si="8"/>
        <v>63538</v>
      </c>
      <c r="G190" s="10">
        <f t="shared" si="6"/>
        <v>2.8239111111111113</v>
      </c>
      <c r="H190" s="9"/>
    </row>
    <row r="191" spans="1:8" x14ac:dyDescent="0.25">
      <c r="A191">
        <v>4</v>
      </c>
      <c r="B191" s="12">
        <f t="shared" si="7"/>
        <v>9.111109999998007</v>
      </c>
      <c r="C191" s="11">
        <v>44388.225689999897</v>
      </c>
      <c r="D191" s="11">
        <v>44388.227780000001</v>
      </c>
      <c r="E191">
        <v>384</v>
      </c>
      <c r="F191">
        <f t="shared" si="8"/>
        <v>63922</v>
      </c>
      <c r="G191" s="10">
        <f t="shared" si="6"/>
        <v>2.8409777777777778</v>
      </c>
      <c r="H191" s="9"/>
    </row>
    <row r="192" spans="1:8" x14ac:dyDescent="0.25">
      <c r="A192">
        <v>2</v>
      </c>
      <c r="B192" s="12">
        <f t="shared" si="7"/>
        <v>9.1145799998994335</v>
      </c>
      <c r="C192" s="11">
        <v>44388.227780000001</v>
      </c>
      <c r="D192" s="11">
        <v>44388.231249999903</v>
      </c>
      <c r="E192">
        <v>384</v>
      </c>
      <c r="F192">
        <f t="shared" si="8"/>
        <v>64306</v>
      </c>
      <c r="G192" s="10">
        <f t="shared" si="6"/>
        <v>2.8580444444444444</v>
      </c>
      <c r="H192" s="9"/>
    </row>
    <row r="193" spans="1:8" x14ac:dyDescent="0.25">
      <c r="A193">
        <v>1</v>
      </c>
      <c r="B193" s="12">
        <f t="shared" si="7"/>
        <v>9.1173599999965518</v>
      </c>
      <c r="C193" s="11">
        <v>44388.231249999903</v>
      </c>
      <c r="D193" s="11">
        <v>44388.23403</v>
      </c>
      <c r="E193">
        <v>309</v>
      </c>
      <c r="F193">
        <f t="shared" si="8"/>
        <v>64615</v>
      </c>
      <c r="G193" s="10">
        <f t="shared" si="6"/>
        <v>2.871777777777778</v>
      </c>
      <c r="H193" s="9"/>
    </row>
    <row r="194" spans="1:8" x14ac:dyDescent="0.25">
      <c r="A194">
        <v>3</v>
      </c>
      <c r="B194" s="12">
        <f t="shared" si="7"/>
        <v>9.1215199998987373</v>
      </c>
      <c r="C194" s="11">
        <v>44388.23403</v>
      </c>
      <c r="D194" s="11">
        <v>44388.238189999902</v>
      </c>
      <c r="E194">
        <v>342</v>
      </c>
      <c r="F194">
        <f t="shared" si="8"/>
        <v>64957</v>
      </c>
      <c r="G194" s="10">
        <f t="shared" si="6"/>
        <v>2.8869777777777776</v>
      </c>
      <c r="H194" s="9"/>
    </row>
    <row r="195" spans="1:8" x14ac:dyDescent="0.25">
      <c r="A195">
        <v>4</v>
      </c>
      <c r="B195" s="12">
        <f t="shared" si="7"/>
        <v>9.1777699999001925</v>
      </c>
      <c r="C195" s="11">
        <v>44388.292359999898</v>
      </c>
      <c r="D195" s="11">
        <v>44388.294439999903</v>
      </c>
      <c r="E195">
        <v>372</v>
      </c>
      <c r="F195">
        <f t="shared" si="8"/>
        <v>65329</v>
      </c>
      <c r="G195" s="10">
        <f t="shared" ref="G195:G258" si="9">F195/22500</f>
        <v>2.9035111111111109</v>
      </c>
      <c r="H195" s="9"/>
    </row>
    <row r="196" spans="1:8" x14ac:dyDescent="0.25">
      <c r="A196">
        <v>2</v>
      </c>
      <c r="B196" s="12">
        <f t="shared" ref="B196:B259" si="10">(D196-$C$2)</f>
        <v>9.1812499998995918</v>
      </c>
      <c r="C196" s="11">
        <v>44388.294439999903</v>
      </c>
      <c r="D196" s="11">
        <v>44388.297919999903</v>
      </c>
      <c r="E196">
        <v>382</v>
      </c>
      <c r="F196">
        <f t="shared" ref="F196:F259" si="11">E196+F195</f>
        <v>65711</v>
      </c>
      <c r="G196" s="10">
        <f t="shared" si="9"/>
        <v>2.9204888888888889</v>
      </c>
      <c r="H196" s="9"/>
    </row>
    <row r="197" spans="1:8" x14ac:dyDescent="0.25">
      <c r="A197">
        <v>1</v>
      </c>
      <c r="B197" s="12">
        <f t="shared" si="10"/>
        <v>9.1861099999005091</v>
      </c>
      <c r="C197" s="11">
        <v>44388.297919999903</v>
      </c>
      <c r="D197" s="11">
        <v>44388.302779999904</v>
      </c>
      <c r="E197">
        <v>385</v>
      </c>
      <c r="F197">
        <f t="shared" si="11"/>
        <v>66096</v>
      </c>
      <c r="G197" s="10">
        <f t="shared" si="9"/>
        <v>2.9376000000000002</v>
      </c>
      <c r="H197" s="9"/>
    </row>
    <row r="198" spans="1:8" x14ac:dyDescent="0.25">
      <c r="A198">
        <v>4</v>
      </c>
      <c r="B198" s="12">
        <f t="shared" si="10"/>
        <v>9.2451399999990826</v>
      </c>
      <c r="C198" s="11">
        <v>44388.35972</v>
      </c>
      <c r="D198" s="11">
        <v>44388.361810000002</v>
      </c>
      <c r="E198">
        <v>384</v>
      </c>
      <c r="F198">
        <f t="shared" si="11"/>
        <v>66480</v>
      </c>
      <c r="G198" s="10">
        <f t="shared" si="9"/>
        <v>2.9546666666666668</v>
      </c>
      <c r="H198" s="9"/>
    </row>
    <row r="199" spans="1:8" x14ac:dyDescent="0.25">
      <c r="A199">
        <v>2</v>
      </c>
      <c r="B199" s="12">
        <f t="shared" si="10"/>
        <v>9.2486099999005091</v>
      </c>
      <c r="C199" s="11">
        <v>44388.361810000002</v>
      </c>
      <c r="D199" s="11">
        <v>44388.365279999904</v>
      </c>
      <c r="E199">
        <v>318</v>
      </c>
      <c r="F199">
        <f t="shared" si="11"/>
        <v>66798</v>
      </c>
      <c r="G199" s="10">
        <f t="shared" si="9"/>
        <v>2.9687999999999999</v>
      </c>
      <c r="H199" s="9"/>
    </row>
    <row r="200" spans="1:8" x14ac:dyDescent="0.25">
      <c r="A200">
        <v>1</v>
      </c>
      <c r="B200" s="12">
        <f t="shared" si="10"/>
        <v>9.2513899999976275</v>
      </c>
      <c r="C200" s="11">
        <v>44388.365969999897</v>
      </c>
      <c r="D200" s="11">
        <v>44388.368060000001</v>
      </c>
      <c r="E200">
        <v>155</v>
      </c>
      <c r="F200">
        <f t="shared" si="11"/>
        <v>66953</v>
      </c>
      <c r="G200" s="10">
        <f t="shared" si="9"/>
        <v>2.975688888888889</v>
      </c>
      <c r="H200" s="9"/>
    </row>
    <row r="201" spans="1:8" x14ac:dyDescent="0.25">
      <c r="A201">
        <v>4</v>
      </c>
      <c r="B201" s="12">
        <f t="shared" si="10"/>
        <v>9.3138899999976275</v>
      </c>
      <c r="C201" s="11">
        <v>44388.426390000001</v>
      </c>
      <c r="D201" s="11">
        <v>44388.430560000001</v>
      </c>
      <c r="E201">
        <v>331</v>
      </c>
      <c r="F201">
        <f t="shared" si="11"/>
        <v>67284</v>
      </c>
      <c r="G201" s="10">
        <f t="shared" si="9"/>
        <v>2.9904000000000002</v>
      </c>
      <c r="H201" s="9"/>
    </row>
    <row r="202" spans="1:8" x14ac:dyDescent="0.25">
      <c r="A202">
        <v>3</v>
      </c>
      <c r="B202" s="12">
        <f t="shared" si="10"/>
        <v>9.8145799999983865</v>
      </c>
      <c r="C202" s="11">
        <v>44388.929170000003</v>
      </c>
      <c r="D202" s="11">
        <v>44388.931250000001</v>
      </c>
      <c r="E202">
        <v>175</v>
      </c>
      <c r="F202">
        <f t="shared" si="11"/>
        <v>67459</v>
      </c>
      <c r="G202" s="10">
        <f t="shared" si="9"/>
        <v>2.9981777777777778</v>
      </c>
      <c r="H202" s="9"/>
    </row>
    <row r="203" spans="1:8" x14ac:dyDescent="0.25">
      <c r="A203">
        <v>1</v>
      </c>
      <c r="B203" s="12">
        <f t="shared" si="10"/>
        <v>9.8777699999991455</v>
      </c>
      <c r="C203" s="11">
        <v>44388.991670000003</v>
      </c>
      <c r="D203" s="11">
        <v>44388.994440000002</v>
      </c>
      <c r="E203">
        <v>204</v>
      </c>
      <c r="F203">
        <f t="shared" si="11"/>
        <v>67663</v>
      </c>
      <c r="G203" s="10">
        <f t="shared" si="9"/>
        <v>3.0072444444444444</v>
      </c>
      <c r="H203" s="9"/>
    </row>
    <row r="204" spans="1:8" x14ac:dyDescent="0.25">
      <c r="A204">
        <v>3</v>
      </c>
      <c r="B204" s="12">
        <f t="shared" si="10"/>
        <v>9.8819399999993038</v>
      </c>
      <c r="C204" s="11">
        <v>44388.994440000002</v>
      </c>
      <c r="D204" s="11">
        <v>44388.998610000002</v>
      </c>
      <c r="E204">
        <v>381</v>
      </c>
      <c r="F204">
        <f t="shared" si="11"/>
        <v>68044</v>
      </c>
      <c r="G204" s="10">
        <f t="shared" si="9"/>
        <v>3.0241777777777776</v>
      </c>
      <c r="H204" s="9"/>
    </row>
    <row r="205" spans="1:8" x14ac:dyDescent="0.25">
      <c r="A205">
        <v>1</v>
      </c>
      <c r="B205" s="12">
        <f t="shared" si="10"/>
        <v>9.9444399999993038</v>
      </c>
      <c r="C205" s="11">
        <v>44389.057639999897</v>
      </c>
      <c r="D205" s="11">
        <v>44389.061110000002</v>
      </c>
      <c r="E205">
        <v>382</v>
      </c>
      <c r="F205">
        <f t="shared" si="11"/>
        <v>68426</v>
      </c>
      <c r="G205" s="10">
        <f t="shared" si="9"/>
        <v>3.0411555555555556</v>
      </c>
      <c r="H205" s="9"/>
    </row>
    <row r="206" spans="1:8" x14ac:dyDescent="0.25">
      <c r="A206">
        <v>3</v>
      </c>
      <c r="B206" s="12">
        <f t="shared" si="10"/>
        <v>9.9486099999994622</v>
      </c>
      <c r="C206" s="11">
        <v>44389.061110000002</v>
      </c>
      <c r="D206" s="11">
        <v>44389.065280000003</v>
      </c>
      <c r="E206">
        <v>367</v>
      </c>
      <c r="F206">
        <f t="shared" si="11"/>
        <v>68793</v>
      </c>
      <c r="G206" s="10">
        <f t="shared" si="9"/>
        <v>3.0574666666666666</v>
      </c>
      <c r="H206" s="9"/>
    </row>
    <row r="207" spans="1:8" x14ac:dyDescent="0.25">
      <c r="A207">
        <v>4</v>
      </c>
      <c r="B207" s="12">
        <f t="shared" si="10"/>
        <v>10.006249999998545</v>
      </c>
      <c r="C207" s="11">
        <v>44389.121529999902</v>
      </c>
      <c r="D207" s="11">
        <v>44389.122920000002</v>
      </c>
      <c r="E207">
        <v>120</v>
      </c>
      <c r="F207">
        <f t="shared" si="11"/>
        <v>68913</v>
      </c>
      <c r="G207" s="10">
        <f t="shared" si="9"/>
        <v>3.0628000000000002</v>
      </c>
      <c r="H207" s="9"/>
    </row>
    <row r="208" spans="1:8" x14ac:dyDescent="0.25">
      <c r="A208">
        <v>2</v>
      </c>
      <c r="B208" s="12">
        <f t="shared" si="10"/>
        <v>10.008329999996931</v>
      </c>
      <c r="C208" s="11">
        <v>44389.122920000002</v>
      </c>
      <c r="D208" s="11">
        <v>44389.125</v>
      </c>
      <c r="E208">
        <v>300</v>
      </c>
      <c r="F208">
        <f t="shared" si="11"/>
        <v>69213</v>
      </c>
      <c r="G208" s="10">
        <f t="shared" si="9"/>
        <v>3.0761333333333334</v>
      </c>
      <c r="H208" s="9"/>
    </row>
    <row r="209" spans="1:8" x14ac:dyDescent="0.25">
      <c r="A209">
        <v>1</v>
      </c>
      <c r="B209" s="12">
        <f t="shared" si="10"/>
        <v>10.011800000000221</v>
      </c>
      <c r="C209" s="11">
        <v>44389.125</v>
      </c>
      <c r="D209" s="11">
        <v>44389.128470000003</v>
      </c>
      <c r="E209">
        <v>301</v>
      </c>
      <c r="F209">
        <f t="shared" si="11"/>
        <v>69514</v>
      </c>
      <c r="G209" s="10">
        <f t="shared" si="9"/>
        <v>3.0895111111111113</v>
      </c>
      <c r="H209" s="9"/>
    </row>
    <row r="210" spans="1:8" x14ac:dyDescent="0.25">
      <c r="A210">
        <v>3</v>
      </c>
      <c r="B210" s="12">
        <f t="shared" si="10"/>
        <v>10.01597000000038</v>
      </c>
      <c r="C210" s="11">
        <v>44389.128470000003</v>
      </c>
      <c r="D210" s="11">
        <v>44389.132640000003</v>
      </c>
      <c r="E210">
        <v>372</v>
      </c>
      <c r="F210">
        <f t="shared" si="11"/>
        <v>69886</v>
      </c>
      <c r="G210" s="10">
        <f t="shared" si="9"/>
        <v>3.1060444444444446</v>
      </c>
      <c r="H210" s="9"/>
    </row>
    <row r="211" spans="1:8" x14ac:dyDescent="0.25">
      <c r="A211">
        <v>4</v>
      </c>
      <c r="B211" s="12">
        <f t="shared" si="10"/>
        <v>10.072219999899971</v>
      </c>
      <c r="C211" s="11">
        <v>44389.186809999897</v>
      </c>
      <c r="D211" s="11">
        <v>44389.188889999903</v>
      </c>
      <c r="E211">
        <v>377</v>
      </c>
      <c r="F211">
        <f t="shared" si="11"/>
        <v>70263</v>
      </c>
      <c r="G211" s="10">
        <f t="shared" si="9"/>
        <v>3.1227999999999998</v>
      </c>
      <c r="H211" s="9"/>
    </row>
    <row r="212" spans="1:8" x14ac:dyDescent="0.25">
      <c r="A212">
        <v>2</v>
      </c>
      <c r="B212" s="12">
        <f t="shared" si="10"/>
        <v>10.075689999997849</v>
      </c>
      <c r="C212" s="11">
        <v>44389.188889999903</v>
      </c>
      <c r="D212" s="11">
        <v>44389.192360000001</v>
      </c>
      <c r="E212">
        <v>380</v>
      </c>
      <c r="F212">
        <f t="shared" si="11"/>
        <v>70643</v>
      </c>
      <c r="G212" s="10">
        <f t="shared" si="9"/>
        <v>3.1396888888888888</v>
      </c>
      <c r="H212" s="9"/>
    </row>
    <row r="213" spans="1:8" x14ac:dyDescent="0.25">
      <c r="A213">
        <v>1</v>
      </c>
      <c r="B213" s="12">
        <f t="shared" si="10"/>
        <v>10.07847000000038</v>
      </c>
      <c r="C213" s="11">
        <v>44389.192360000001</v>
      </c>
      <c r="D213" s="11">
        <v>44389.195140000003</v>
      </c>
      <c r="E213">
        <v>279</v>
      </c>
      <c r="F213">
        <f t="shared" si="11"/>
        <v>70922</v>
      </c>
      <c r="G213" s="10">
        <f t="shared" si="9"/>
        <v>3.1520888888888887</v>
      </c>
      <c r="H213" s="9"/>
    </row>
    <row r="214" spans="1:8" x14ac:dyDescent="0.25">
      <c r="A214">
        <v>3</v>
      </c>
      <c r="B214" s="12">
        <f t="shared" si="10"/>
        <v>10.082640000000538</v>
      </c>
      <c r="C214" s="11">
        <v>44389.195140000003</v>
      </c>
      <c r="D214" s="11">
        <v>44389.199310000004</v>
      </c>
      <c r="E214">
        <v>376</v>
      </c>
      <c r="F214">
        <f t="shared" si="11"/>
        <v>71298</v>
      </c>
      <c r="G214" s="10">
        <f t="shared" si="9"/>
        <v>3.1688000000000001</v>
      </c>
      <c r="H214" s="9"/>
    </row>
    <row r="215" spans="1:8" x14ac:dyDescent="0.25">
      <c r="A215">
        <v>4</v>
      </c>
      <c r="B215" s="12">
        <f t="shared" si="10"/>
        <v>10.13888999990013</v>
      </c>
      <c r="C215" s="11">
        <v>44389.253470000003</v>
      </c>
      <c r="D215" s="11">
        <v>44389.255559999903</v>
      </c>
      <c r="E215">
        <v>375</v>
      </c>
      <c r="F215">
        <f t="shared" si="11"/>
        <v>71673</v>
      </c>
      <c r="G215" s="10">
        <f t="shared" si="9"/>
        <v>3.1854666666666667</v>
      </c>
      <c r="H215" s="9"/>
    </row>
    <row r="216" spans="1:8" x14ac:dyDescent="0.25">
      <c r="A216">
        <v>2</v>
      </c>
      <c r="B216" s="12">
        <f t="shared" si="10"/>
        <v>10.142359999998007</v>
      </c>
      <c r="C216" s="11">
        <v>44389.255559999903</v>
      </c>
      <c r="D216" s="11">
        <v>44389.259030000001</v>
      </c>
      <c r="E216">
        <v>384</v>
      </c>
      <c r="F216">
        <f t="shared" si="11"/>
        <v>72057</v>
      </c>
      <c r="G216" s="10">
        <f t="shared" si="9"/>
        <v>3.2025333333333332</v>
      </c>
      <c r="H216" s="9"/>
    </row>
    <row r="217" spans="1:8" x14ac:dyDescent="0.25">
      <c r="A217">
        <v>1</v>
      </c>
      <c r="B217" s="12">
        <f t="shared" si="10"/>
        <v>10.146519999900192</v>
      </c>
      <c r="C217" s="11">
        <v>44389.259030000001</v>
      </c>
      <c r="D217" s="11">
        <v>44389.263189999903</v>
      </c>
      <c r="E217">
        <v>372</v>
      </c>
      <c r="F217">
        <f t="shared" si="11"/>
        <v>72429</v>
      </c>
      <c r="G217" s="10">
        <f t="shared" si="9"/>
        <v>3.2190666666666665</v>
      </c>
      <c r="H217" s="9"/>
    </row>
    <row r="218" spans="1:8" x14ac:dyDescent="0.25">
      <c r="A218">
        <v>4</v>
      </c>
      <c r="B218" s="12">
        <f t="shared" si="10"/>
        <v>10.205549999998766</v>
      </c>
      <c r="C218" s="11">
        <v>44389.320829999902</v>
      </c>
      <c r="D218" s="11">
        <v>44389.322220000002</v>
      </c>
      <c r="E218">
        <v>378</v>
      </c>
      <c r="F218">
        <f t="shared" si="11"/>
        <v>72807</v>
      </c>
      <c r="G218" s="10">
        <f t="shared" si="9"/>
        <v>3.2358666666666664</v>
      </c>
      <c r="H218" s="9"/>
    </row>
    <row r="219" spans="1:8" x14ac:dyDescent="0.25">
      <c r="A219">
        <v>2</v>
      </c>
      <c r="B219" s="12">
        <f t="shared" si="10"/>
        <v>10.209719999998924</v>
      </c>
      <c r="C219" s="11">
        <v>44389.322220000002</v>
      </c>
      <c r="D219" s="11">
        <v>44389.326390000002</v>
      </c>
      <c r="E219">
        <v>357</v>
      </c>
      <c r="F219">
        <f t="shared" si="11"/>
        <v>73164</v>
      </c>
      <c r="G219" s="10">
        <f t="shared" si="9"/>
        <v>3.2517333333333331</v>
      </c>
      <c r="H219" s="9"/>
    </row>
    <row r="220" spans="1:8" x14ac:dyDescent="0.25">
      <c r="A220">
        <v>1</v>
      </c>
      <c r="B220" s="12">
        <f t="shared" si="10"/>
        <v>10.213189999900351</v>
      </c>
      <c r="C220" s="11">
        <v>44389.326390000002</v>
      </c>
      <c r="D220" s="11">
        <v>44389.329859999903</v>
      </c>
      <c r="E220">
        <v>317</v>
      </c>
      <c r="F220">
        <f t="shared" si="11"/>
        <v>73481</v>
      </c>
      <c r="G220" s="10">
        <f t="shared" si="9"/>
        <v>3.2658222222222224</v>
      </c>
      <c r="H220" s="9"/>
    </row>
    <row r="221" spans="1:8" x14ac:dyDescent="0.25">
      <c r="A221">
        <v>4</v>
      </c>
      <c r="B221" s="12">
        <f t="shared" si="10"/>
        <v>10.274999999899592</v>
      </c>
      <c r="C221" s="11">
        <v>44389.387499999903</v>
      </c>
      <c r="D221" s="11">
        <v>44389.391669999903</v>
      </c>
      <c r="E221">
        <v>370</v>
      </c>
      <c r="F221">
        <f t="shared" si="11"/>
        <v>73851</v>
      </c>
      <c r="G221" s="10">
        <f t="shared" si="9"/>
        <v>3.2822666666666667</v>
      </c>
      <c r="H221" s="9"/>
    </row>
    <row r="222" spans="1:8" x14ac:dyDescent="0.25">
      <c r="A222">
        <v>3</v>
      </c>
      <c r="B222" s="12">
        <f t="shared" si="10"/>
        <v>10.843049999893992</v>
      </c>
      <c r="C222" s="11">
        <v>44389.955560000002</v>
      </c>
      <c r="D222" s="11">
        <v>44389.959719999897</v>
      </c>
      <c r="E222">
        <v>361</v>
      </c>
      <c r="F222">
        <f t="shared" si="11"/>
        <v>74212</v>
      </c>
      <c r="G222" s="10">
        <f t="shared" si="9"/>
        <v>3.298311111111111</v>
      </c>
      <c r="H222" s="9"/>
    </row>
    <row r="223" spans="1:8" x14ac:dyDescent="0.25">
      <c r="A223">
        <v>1</v>
      </c>
      <c r="B223" s="12">
        <f t="shared" si="10"/>
        <v>10.905549999893992</v>
      </c>
      <c r="C223" s="11">
        <v>44390.018750000003</v>
      </c>
      <c r="D223" s="11">
        <v>44390.022219999897</v>
      </c>
      <c r="E223">
        <v>375</v>
      </c>
      <c r="F223">
        <f t="shared" si="11"/>
        <v>74587</v>
      </c>
      <c r="G223" s="10">
        <f t="shared" si="9"/>
        <v>3.3149777777777776</v>
      </c>
      <c r="H223" s="9"/>
    </row>
    <row r="224" spans="1:8" x14ac:dyDescent="0.25">
      <c r="A224">
        <v>3</v>
      </c>
      <c r="B224" s="12">
        <f t="shared" si="10"/>
        <v>10.909719999894151</v>
      </c>
      <c r="C224" s="11">
        <v>44390.022219999897</v>
      </c>
      <c r="D224" s="11">
        <v>44390.026389999897</v>
      </c>
      <c r="E224">
        <v>376</v>
      </c>
      <c r="F224">
        <f t="shared" si="11"/>
        <v>74963</v>
      </c>
      <c r="G224" s="10">
        <f t="shared" si="9"/>
        <v>3.3316888888888889</v>
      </c>
      <c r="H224" s="9"/>
    </row>
    <row r="225" spans="1:8" x14ac:dyDescent="0.25">
      <c r="A225">
        <v>2</v>
      </c>
      <c r="B225" s="12">
        <f t="shared" si="10"/>
        <v>10.96875</v>
      </c>
      <c r="C225" s="11">
        <v>44390.084719999897</v>
      </c>
      <c r="D225" s="11">
        <v>44390.085420000003</v>
      </c>
      <c r="E225">
        <v>194</v>
      </c>
      <c r="F225">
        <f t="shared" si="11"/>
        <v>75157</v>
      </c>
      <c r="G225" s="10">
        <f t="shared" si="9"/>
        <v>3.3403111111111112</v>
      </c>
      <c r="H225" s="9"/>
    </row>
    <row r="226" spans="1:8" x14ac:dyDescent="0.25">
      <c r="A226">
        <v>1</v>
      </c>
      <c r="B226" s="12">
        <f t="shared" si="10"/>
        <v>10.972909999996773</v>
      </c>
      <c r="C226" s="11">
        <v>44390.085420000003</v>
      </c>
      <c r="D226" s="11">
        <v>44390.08958</v>
      </c>
      <c r="E226">
        <v>335</v>
      </c>
      <c r="F226">
        <f t="shared" si="11"/>
        <v>75492</v>
      </c>
      <c r="G226" s="10">
        <f t="shared" si="9"/>
        <v>3.3552</v>
      </c>
      <c r="H226" s="9"/>
    </row>
    <row r="227" spans="1:8" x14ac:dyDescent="0.25">
      <c r="A227">
        <v>3</v>
      </c>
      <c r="B227" s="12">
        <f t="shared" si="10"/>
        <v>10.977079999996931</v>
      </c>
      <c r="C227" s="11">
        <v>44390.08958</v>
      </c>
      <c r="D227" s="11">
        <v>44390.09375</v>
      </c>
      <c r="E227">
        <v>364</v>
      </c>
      <c r="F227">
        <f t="shared" si="11"/>
        <v>75856</v>
      </c>
      <c r="G227" s="10">
        <f t="shared" si="9"/>
        <v>3.3713777777777776</v>
      </c>
      <c r="H227" s="9"/>
    </row>
    <row r="228" spans="1:8" x14ac:dyDescent="0.25">
      <c r="A228">
        <v>4</v>
      </c>
      <c r="B228" s="12">
        <f t="shared" si="10"/>
        <v>11.033329999998386</v>
      </c>
      <c r="C228" s="11">
        <v>44390.147920000003</v>
      </c>
      <c r="D228" s="11">
        <v>44390.15</v>
      </c>
      <c r="E228">
        <v>351</v>
      </c>
      <c r="F228">
        <f t="shared" si="11"/>
        <v>76207</v>
      </c>
      <c r="G228" s="10">
        <f t="shared" si="9"/>
        <v>3.3869777777777776</v>
      </c>
      <c r="H228" s="9"/>
    </row>
    <row r="229" spans="1:8" x14ac:dyDescent="0.25">
      <c r="A229">
        <v>2</v>
      </c>
      <c r="B229" s="12">
        <f t="shared" si="10"/>
        <v>11.036799999899813</v>
      </c>
      <c r="C229" s="11">
        <v>44390.15</v>
      </c>
      <c r="D229" s="11">
        <v>44390.153469999903</v>
      </c>
      <c r="E229">
        <v>370</v>
      </c>
      <c r="F229">
        <f t="shared" si="11"/>
        <v>76577</v>
      </c>
      <c r="G229" s="10">
        <f t="shared" si="9"/>
        <v>3.4034222222222223</v>
      </c>
      <c r="H229" s="9"/>
    </row>
    <row r="230" spans="1:8" x14ac:dyDescent="0.25">
      <c r="A230">
        <v>1</v>
      </c>
      <c r="B230" s="12">
        <f t="shared" si="10"/>
        <v>11.039579999996931</v>
      </c>
      <c r="C230" s="11">
        <v>44390.153469999903</v>
      </c>
      <c r="D230" s="11">
        <v>44390.15625</v>
      </c>
      <c r="E230">
        <v>265</v>
      </c>
      <c r="F230">
        <f t="shared" si="11"/>
        <v>76842</v>
      </c>
      <c r="G230" s="10">
        <f t="shared" si="9"/>
        <v>3.4152</v>
      </c>
      <c r="H230" s="9"/>
    </row>
    <row r="231" spans="1:8" x14ac:dyDescent="0.25">
      <c r="A231">
        <v>3</v>
      </c>
      <c r="B231" s="12">
        <f t="shared" si="10"/>
        <v>11.04374999999709</v>
      </c>
      <c r="C231" s="11">
        <v>44390.15625</v>
      </c>
      <c r="D231" s="11">
        <v>44390.16042</v>
      </c>
      <c r="E231">
        <v>385</v>
      </c>
      <c r="F231">
        <f t="shared" si="11"/>
        <v>77227</v>
      </c>
      <c r="G231" s="10">
        <f t="shared" si="9"/>
        <v>3.4323111111111113</v>
      </c>
      <c r="H231" s="9"/>
    </row>
    <row r="232" spans="1:8" x14ac:dyDescent="0.25">
      <c r="A232">
        <v>4</v>
      </c>
      <c r="B232" s="12">
        <f t="shared" si="10"/>
        <v>11.099999999998545</v>
      </c>
      <c r="C232" s="11">
        <v>44390.21458</v>
      </c>
      <c r="D232" s="11">
        <v>44390.216670000002</v>
      </c>
      <c r="E232">
        <v>381</v>
      </c>
      <c r="F232">
        <f t="shared" si="11"/>
        <v>77608</v>
      </c>
      <c r="G232" s="10">
        <f t="shared" si="9"/>
        <v>3.4492444444444446</v>
      </c>
      <c r="H232" s="9"/>
    </row>
    <row r="233" spans="1:8" x14ac:dyDescent="0.25">
      <c r="A233">
        <v>2</v>
      </c>
      <c r="B233" s="12">
        <f t="shared" si="10"/>
        <v>11.103469999899971</v>
      </c>
      <c r="C233" s="11">
        <v>44390.216670000002</v>
      </c>
      <c r="D233" s="11">
        <v>44390.220139999903</v>
      </c>
      <c r="E233">
        <v>384</v>
      </c>
      <c r="F233">
        <f t="shared" si="11"/>
        <v>77992</v>
      </c>
      <c r="G233" s="10">
        <f t="shared" si="9"/>
        <v>3.4663111111111111</v>
      </c>
      <c r="H233" s="9"/>
    </row>
    <row r="234" spans="1:8" x14ac:dyDescent="0.25">
      <c r="A234">
        <v>1</v>
      </c>
      <c r="B234" s="12">
        <f t="shared" si="10"/>
        <v>11.106939999997849</v>
      </c>
      <c r="C234" s="11">
        <v>44390.220139999903</v>
      </c>
      <c r="D234" s="11">
        <v>44390.223610000001</v>
      </c>
      <c r="E234">
        <v>343</v>
      </c>
      <c r="F234">
        <f t="shared" si="11"/>
        <v>78335</v>
      </c>
      <c r="G234" s="10">
        <f t="shared" si="9"/>
        <v>3.4815555555555555</v>
      </c>
      <c r="H234" s="9"/>
    </row>
    <row r="235" spans="1:8" x14ac:dyDescent="0.25">
      <c r="A235">
        <v>3</v>
      </c>
      <c r="B235" s="12">
        <f t="shared" si="10"/>
        <v>11.10972000000038</v>
      </c>
      <c r="C235" s="11">
        <v>44390.223610000001</v>
      </c>
      <c r="D235" s="11">
        <v>44390.226390000003</v>
      </c>
      <c r="E235">
        <v>263</v>
      </c>
      <c r="F235">
        <f t="shared" si="11"/>
        <v>78598</v>
      </c>
      <c r="G235" s="10">
        <f t="shared" si="9"/>
        <v>3.4932444444444446</v>
      </c>
      <c r="H235" s="9"/>
    </row>
    <row r="236" spans="1:8" x14ac:dyDescent="0.25">
      <c r="A236">
        <v>4</v>
      </c>
      <c r="B236" s="12">
        <f t="shared" si="10"/>
        <v>11.166659999893454</v>
      </c>
      <c r="C236" s="11">
        <v>44390.281940000001</v>
      </c>
      <c r="D236" s="11">
        <v>44390.283329999897</v>
      </c>
      <c r="E236">
        <v>373</v>
      </c>
      <c r="F236">
        <f t="shared" si="11"/>
        <v>78971</v>
      </c>
      <c r="G236" s="10">
        <f t="shared" si="9"/>
        <v>3.5098222222222222</v>
      </c>
      <c r="H236" s="9"/>
    </row>
    <row r="237" spans="1:8" x14ac:dyDescent="0.25">
      <c r="A237">
        <v>2</v>
      </c>
      <c r="B237" s="12">
        <f t="shared" si="10"/>
        <v>11.17013999990013</v>
      </c>
      <c r="C237" s="11">
        <v>44390.283329999897</v>
      </c>
      <c r="D237" s="11">
        <v>44390.286809999903</v>
      </c>
      <c r="E237">
        <v>375</v>
      </c>
      <c r="F237">
        <f t="shared" si="11"/>
        <v>79346</v>
      </c>
      <c r="G237" s="10">
        <f t="shared" si="9"/>
        <v>3.5264888888888888</v>
      </c>
      <c r="H237" s="9"/>
    </row>
    <row r="238" spans="1:8" x14ac:dyDescent="0.25">
      <c r="A238">
        <v>1</v>
      </c>
      <c r="B238" s="12">
        <f t="shared" si="10"/>
        <v>11.174999999893771</v>
      </c>
      <c r="C238" s="11">
        <v>44390.286809999903</v>
      </c>
      <c r="D238" s="11">
        <v>44390.291669999897</v>
      </c>
      <c r="E238">
        <v>372</v>
      </c>
      <c r="F238">
        <f t="shared" si="11"/>
        <v>79718</v>
      </c>
      <c r="G238" s="10">
        <f t="shared" si="9"/>
        <v>3.5430222222222221</v>
      </c>
      <c r="H238" s="9"/>
    </row>
    <row r="239" spans="1:8" x14ac:dyDescent="0.25">
      <c r="A239">
        <v>4</v>
      </c>
      <c r="B239" s="12">
        <f t="shared" si="10"/>
        <v>11.234019999894372</v>
      </c>
      <c r="C239" s="11">
        <v>44390.348610000001</v>
      </c>
      <c r="D239" s="11">
        <v>44390.350689999897</v>
      </c>
      <c r="E239">
        <v>384</v>
      </c>
      <c r="F239">
        <f t="shared" si="11"/>
        <v>80102</v>
      </c>
      <c r="G239" s="10">
        <f t="shared" si="9"/>
        <v>3.5600888888888891</v>
      </c>
      <c r="H239" s="9"/>
    </row>
    <row r="240" spans="1:8" x14ac:dyDescent="0.25">
      <c r="A240">
        <v>2</v>
      </c>
      <c r="B240" s="12">
        <f t="shared" si="10"/>
        <v>11.236799999998766</v>
      </c>
      <c r="C240" s="11">
        <v>44390.350689999897</v>
      </c>
      <c r="D240" s="11">
        <v>44390.353470000002</v>
      </c>
      <c r="E240">
        <v>240</v>
      </c>
      <c r="F240">
        <f t="shared" si="11"/>
        <v>80342</v>
      </c>
      <c r="G240" s="10">
        <f t="shared" si="9"/>
        <v>3.5707555555555555</v>
      </c>
      <c r="H240" s="9"/>
    </row>
    <row r="241" spans="1:8" x14ac:dyDescent="0.25">
      <c r="A241">
        <v>4</v>
      </c>
      <c r="B241" s="12">
        <f t="shared" si="10"/>
        <v>11.302079999899433</v>
      </c>
      <c r="C241" s="11">
        <v>44390.415970000002</v>
      </c>
      <c r="D241" s="11">
        <v>44390.418749999903</v>
      </c>
      <c r="E241">
        <v>242</v>
      </c>
      <c r="F241">
        <f t="shared" si="11"/>
        <v>80584</v>
      </c>
      <c r="G241" s="10">
        <f t="shared" si="9"/>
        <v>3.5815111111111113</v>
      </c>
      <c r="H241" s="9"/>
    </row>
    <row r="242" spans="1:8" x14ac:dyDescent="0.25">
      <c r="A242">
        <v>3</v>
      </c>
      <c r="B242" s="12">
        <f t="shared" si="10"/>
        <v>11.804159999999683</v>
      </c>
      <c r="C242" s="11">
        <v>44390.917359999898</v>
      </c>
      <c r="D242" s="11">
        <v>44390.920830000003</v>
      </c>
      <c r="E242">
        <v>306</v>
      </c>
      <c r="F242">
        <f t="shared" si="11"/>
        <v>80890</v>
      </c>
      <c r="G242" s="10">
        <f t="shared" si="9"/>
        <v>3.5951111111111111</v>
      </c>
      <c r="H242" s="9"/>
    </row>
    <row r="243" spans="1:8" x14ac:dyDescent="0.25">
      <c r="A243">
        <v>1</v>
      </c>
      <c r="B243" s="12">
        <f t="shared" si="10"/>
        <v>11.866659999999683</v>
      </c>
      <c r="C243" s="11">
        <v>44390.979859999898</v>
      </c>
      <c r="D243" s="11">
        <v>44390.983330000003</v>
      </c>
      <c r="E243">
        <v>328</v>
      </c>
      <c r="F243">
        <f t="shared" si="11"/>
        <v>81218</v>
      </c>
      <c r="G243" s="10">
        <f t="shared" si="9"/>
        <v>3.6096888888888889</v>
      </c>
      <c r="H243" s="9"/>
    </row>
    <row r="244" spans="1:8" x14ac:dyDescent="0.25">
      <c r="A244">
        <v>3</v>
      </c>
      <c r="B244" s="12">
        <f t="shared" si="10"/>
        <v>11.870829999999842</v>
      </c>
      <c r="C244" s="11">
        <v>44390.983330000003</v>
      </c>
      <c r="D244" s="11">
        <v>44390.987500000003</v>
      </c>
      <c r="E244">
        <v>383</v>
      </c>
      <c r="F244">
        <f t="shared" si="11"/>
        <v>81601</v>
      </c>
      <c r="G244" s="10">
        <f t="shared" si="9"/>
        <v>3.6267111111111112</v>
      </c>
      <c r="H244" s="9"/>
    </row>
    <row r="245" spans="1:8" x14ac:dyDescent="0.25">
      <c r="A245">
        <v>1</v>
      </c>
      <c r="B245" s="12">
        <f t="shared" si="10"/>
        <v>11.934019999898737</v>
      </c>
      <c r="C245" s="11">
        <v>44391.04653</v>
      </c>
      <c r="D245" s="11">
        <v>44391.050689999902</v>
      </c>
      <c r="E245">
        <v>366</v>
      </c>
      <c r="F245">
        <f t="shared" si="11"/>
        <v>81967</v>
      </c>
      <c r="G245" s="10">
        <f t="shared" si="9"/>
        <v>3.6429777777777779</v>
      </c>
      <c r="H245" s="9"/>
    </row>
    <row r="246" spans="1:8" x14ac:dyDescent="0.25">
      <c r="A246">
        <v>3</v>
      </c>
      <c r="B246" s="12">
        <f t="shared" si="10"/>
        <v>11.938189999898896</v>
      </c>
      <c r="C246" s="11">
        <v>44391.050689999902</v>
      </c>
      <c r="D246" s="11">
        <v>44391.054859999902</v>
      </c>
      <c r="E246">
        <v>362</v>
      </c>
      <c r="F246">
        <f t="shared" si="11"/>
        <v>82329</v>
      </c>
      <c r="G246" s="10">
        <f t="shared" si="9"/>
        <v>3.6590666666666665</v>
      </c>
      <c r="H246" s="9"/>
    </row>
    <row r="247" spans="1:8" x14ac:dyDescent="0.25">
      <c r="A247">
        <v>4</v>
      </c>
      <c r="B247" s="12">
        <f t="shared" si="10"/>
        <v>11.994439999900351</v>
      </c>
      <c r="C247" s="11">
        <v>44391.10972</v>
      </c>
      <c r="D247" s="11">
        <v>44391.111109999903</v>
      </c>
      <c r="E247">
        <v>286</v>
      </c>
      <c r="F247">
        <f t="shared" si="11"/>
        <v>82615</v>
      </c>
      <c r="G247" s="10">
        <f t="shared" si="9"/>
        <v>3.6717777777777778</v>
      </c>
      <c r="H247" s="9"/>
    </row>
    <row r="248" spans="1:8" x14ac:dyDescent="0.25">
      <c r="A248">
        <v>2</v>
      </c>
      <c r="B248" s="12">
        <f t="shared" si="10"/>
        <v>11.997909999998228</v>
      </c>
      <c r="C248" s="11">
        <v>44391.111109999903</v>
      </c>
      <c r="D248" s="11">
        <v>44391.114580000001</v>
      </c>
      <c r="E248">
        <v>346</v>
      </c>
      <c r="F248">
        <f t="shared" si="11"/>
        <v>82961</v>
      </c>
      <c r="G248" s="10">
        <f t="shared" si="9"/>
        <v>3.6871555555555555</v>
      </c>
      <c r="H248" s="9"/>
    </row>
    <row r="249" spans="1:8" x14ac:dyDescent="0.25">
      <c r="A249">
        <v>1</v>
      </c>
      <c r="B249" s="12">
        <f t="shared" si="10"/>
        <v>12.000689999898896</v>
      </c>
      <c r="C249" s="11">
        <v>44391.114580000001</v>
      </c>
      <c r="D249" s="11">
        <v>44391.117359999902</v>
      </c>
      <c r="E249">
        <v>274</v>
      </c>
      <c r="F249">
        <f t="shared" si="11"/>
        <v>83235</v>
      </c>
      <c r="G249" s="10">
        <f t="shared" si="9"/>
        <v>3.6993333333333331</v>
      </c>
      <c r="H249" s="9"/>
    </row>
    <row r="250" spans="1:8" x14ac:dyDescent="0.25">
      <c r="A250">
        <v>3</v>
      </c>
      <c r="B250" s="12">
        <f t="shared" si="10"/>
        <v>12.004859999899054</v>
      </c>
      <c r="C250" s="11">
        <v>44391.117359999902</v>
      </c>
      <c r="D250" s="11">
        <v>44391.121529999902</v>
      </c>
      <c r="E250">
        <v>381</v>
      </c>
      <c r="F250">
        <f t="shared" si="11"/>
        <v>83616</v>
      </c>
      <c r="G250" s="10">
        <f t="shared" si="9"/>
        <v>3.7162666666666668</v>
      </c>
      <c r="H250" s="9"/>
    </row>
    <row r="251" spans="1:8" x14ac:dyDescent="0.25">
      <c r="A251">
        <v>4</v>
      </c>
      <c r="B251" s="12">
        <f t="shared" si="10"/>
        <v>12.061109999900509</v>
      </c>
      <c r="C251" s="11">
        <v>44391.175689999902</v>
      </c>
      <c r="D251" s="11">
        <v>44391.177779999904</v>
      </c>
      <c r="E251">
        <v>384</v>
      </c>
      <c r="F251">
        <f t="shared" si="11"/>
        <v>84000</v>
      </c>
      <c r="G251" s="10">
        <f t="shared" si="9"/>
        <v>3.7333333333333334</v>
      </c>
      <c r="H251" s="9"/>
    </row>
    <row r="252" spans="1:8" x14ac:dyDescent="0.25">
      <c r="A252">
        <v>2</v>
      </c>
      <c r="B252" s="12">
        <f t="shared" si="10"/>
        <v>12.064579999998386</v>
      </c>
      <c r="C252" s="11">
        <v>44391.177779999904</v>
      </c>
      <c r="D252" s="11">
        <v>44391.181250000001</v>
      </c>
      <c r="E252">
        <v>383</v>
      </c>
      <c r="F252">
        <f t="shared" si="11"/>
        <v>84383</v>
      </c>
      <c r="G252" s="10">
        <f t="shared" si="9"/>
        <v>3.7503555555555557</v>
      </c>
      <c r="H252" s="9"/>
    </row>
    <row r="253" spans="1:8" x14ac:dyDescent="0.25">
      <c r="A253">
        <v>1</v>
      </c>
      <c r="B253" s="12">
        <f t="shared" si="10"/>
        <v>12.067359999899054</v>
      </c>
      <c r="C253" s="11">
        <v>44391.181250000001</v>
      </c>
      <c r="D253" s="11">
        <v>44391.184029999902</v>
      </c>
      <c r="E253">
        <v>307</v>
      </c>
      <c r="F253">
        <f t="shared" si="11"/>
        <v>84690</v>
      </c>
      <c r="G253" s="10">
        <f t="shared" si="9"/>
        <v>3.7639999999999998</v>
      </c>
      <c r="H253" s="9"/>
    </row>
    <row r="254" spans="1:8" x14ac:dyDescent="0.25">
      <c r="A254">
        <v>3</v>
      </c>
      <c r="B254" s="12">
        <f t="shared" si="10"/>
        <v>12.07151999999769</v>
      </c>
      <c r="C254" s="11">
        <v>44391.184029999902</v>
      </c>
      <c r="D254" s="11">
        <v>44391.188190000001</v>
      </c>
      <c r="E254">
        <v>344</v>
      </c>
      <c r="F254">
        <f t="shared" si="11"/>
        <v>85034</v>
      </c>
      <c r="G254" s="10">
        <f t="shared" si="9"/>
        <v>3.7792888888888889</v>
      </c>
      <c r="H254" s="9"/>
    </row>
    <row r="255" spans="1:8" x14ac:dyDescent="0.25">
      <c r="A255">
        <v>4</v>
      </c>
      <c r="B255" s="12">
        <f t="shared" si="10"/>
        <v>12.127769999999146</v>
      </c>
      <c r="C255" s="11">
        <v>44391.243060000001</v>
      </c>
      <c r="D255" s="11">
        <v>44391.244440000002</v>
      </c>
      <c r="E255">
        <v>371</v>
      </c>
      <c r="F255">
        <f t="shared" si="11"/>
        <v>85405</v>
      </c>
      <c r="G255" s="10">
        <f t="shared" si="9"/>
        <v>3.7957777777777779</v>
      </c>
      <c r="H255" s="9"/>
    </row>
    <row r="256" spans="1:8" x14ac:dyDescent="0.25">
      <c r="A256">
        <v>2</v>
      </c>
      <c r="B256" s="12">
        <f t="shared" si="10"/>
        <v>12.131249999998545</v>
      </c>
      <c r="C256" s="11">
        <v>44391.244440000002</v>
      </c>
      <c r="D256" s="11">
        <v>44391.247920000002</v>
      </c>
      <c r="E256">
        <v>382</v>
      </c>
      <c r="F256">
        <f t="shared" si="11"/>
        <v>85787</v>
      </c>
      <c r="G256" s="10">
        <f t="shared" si="9"/>
        <v>3.8127555555555555</v>
      </c>
      <c r="H256" s="9"/>
    </row>
    <row r="257" spans="1:8" x14ac:dyDescent="0.25">
      <c r="A257">
        <v>1</v>
      </c>
      <c r="B257" s="12">
        <f t="shared" si="10"/>
        <v>12.136109999999462</v>
      </c>
      <c r="C257" s="11">
        <v>44391.247920000002</v>
      </c>
      <c r="D257" s="11">
        <v>44391.252780000003</v>
      </c>
      <c r="E257">
        <v>384</v>
      </c>
      <c r="F257">
        <f t="shared" si="11"/>
        <v>86171</v>
      </c>
      <c r="G257" s="10">
        <f t="shared" si="9"/>
        <v>3.829822222222222</v>
      </c>
      <c r="H257" s="9"/>
    </row>
    <row r="258" spans="1:8" x14ac:dyDescent="0.25">
      <c r="A258">
        <v>4</v>
      </c>
      <c r="B258" s="12">
        <f t="shared" si="10"/>
        <v>12.195139999894309</v>
      </c>
      <c r="C258" s="11">
        <v>44391.309719999903</v>
      </c>
      <c r="D258" s="11">
        <v>44391.311809999897</v>
      </c>
      <c r="E258">
        <v>384</v>
      </c>
      <c r="F258">
        <f t="shared" si="11"/>
        <v>86555</v>
      </c>
      <c r="G258" s="10">
        <f t="shared" si="9"/>
        <v>3.846888888888889</v>
      </c>
      <c r="H258" s="9"/>
    </row>
    <row r="259" spans="1:8" x14ac:dyDescent="0.25">
      <c r="A259">
        <v>2</v>
      </c>
      <c r="B259" s="12">
        <f t="shared" si="10"/>
        <v>12.198609999999462</v>
      </c>
      <c r="C259" s="11">
        <v>44391.311809999897</v>
      </c>
      <c r="D259" s="11">
        <v>44391.315280000003</v>
      </c>
      <c r="E259">
        <v>320</v>
      </c>
      <c r="F259">
        <f t="shared" si="11"/>
        <v>86875</v>
      </c>
      <c r="G259" s="10">
        <f t="shared" ref="G259:G322" si="12">F259/22500</f>
        <v>3.8611111111111112</v>
      </c>
      <c r="H259" s="9"/>
    </row>
    <row r="260" spans="1:8" x14ac:dyDescent="0.25">
      <c r="A260">
        <v>1</v>
      </c>
      <c r="B260" s="12">
        <f t="shared" ref="B260:B323" si="13">(D260-$C$2)</f>
        <v>12.20138999990013</v>
      </c>
      <c r="C260" s="11">
        <v>44391.315970000003</v>
      </c>
      <c r="D260" s="11">
        <v>44391.318059999903</v>
      </c>
      <c r="E260">
        <v>165</v>
      </c>
      <c r="F260">
        <f t="shared" ref="F260:F323" si="14">E260+F259</f>
        <v>87040</v>
      </c>
      <c r="G260" s="10">
        <f t="shared" si="12"/>
        <v>3.8684444444444446</v>
      </c>
      <c r="H260" s="9"/>
    </row>
    <row r="261" spans="1:8" x14ac:dyDescent="0.25">
      <c r="A261">
        <v>4</v>
      </c>
      <c r="B261" s="12">
        <f t="shared" si="13"/>
        <v>12.26388999990013</v>
      </c>
      <c r="C261" s="11">
        <v>44391.376389999903</v>
      </c>
      <c r="D261" s="11">
        <v>44391.380559999903</v>
      </c>
      <c r="E261">
        <v>332</v>
      </c>
      <c r="F261">
        <f t="shared" si="14"/>
        <v>87372</v>
      </c>
      <c r="G261" s="10">
        <f t="shared" si="12"/>
        <v>3.8832</v>
      </c>
      <c r="H261" s="9"/>
    </row>
    <row r="262" spans="1:8" x14ac:dyDescent="0.25">
      <c r="A262">
        <v>3</v>
      </c>
      <c r="B262" s="12">
        <f t="shared" si="13"/>
        <v>12.764579999893613</v>
      </c>
      <c r="C262" s="11">
        <v>44391.87917</v>
      </c>
      <c r="D262" s="11">
        <v>44391.881249999897</v>
      </c>
      <c r="E262">
        <v>166</v>
      </c>
      <c r="F262">
        <f t="shared" si="14"/>
        <v>87538</v>
      </c>
      <c r="G262" s="10">
        <f t="shared" si="12"/>
        <v>3.8905777777777777</v>
      </c>
      <c r="H262" s="9"/>
    </row>
    <row r="263" spans="1:8" x14ac:dyDescent="0.25">
      <c r="A263">
        <v>1</v>
      </c>
      <c r="B263" s="12">
        <f t="shared" si="13"/>
        <v>12.827769999894372</v>
      </c>
      <c r="C263" s="11">
        <v>44391.94167</v>
      </c>
      <c r="D263" s="11">
        <v>44391.944439999897</v>
      </c>
      <c r="E263">
        <v>196</v>
      </c>
      <c r="F263">
        <f t="shared" si="14"/>
        <v>87734</v>
      </c>
      <c r="G263" s="10">
        <f t="shared" si="12"/>
        <v>3.899288888888889</v>
      </c>
      <c r="H263" s="9"/>
    </row>
    <row r="264" spans="1:8" x14ac:dyDescent="0.25">
      <c r="A264">
        <v>3</v>
      </c>
      <c r="B264" s="12">
        <f t="shared" si="13"/>
        <v>12.83193999989453</v>
      </c>
      <c r="C264" s="11">
        <v>44391.944439999897</v>
      </c>
      <c r="D264" s="11">
        <v>44391.948609999898</v>
      </c>
      <c r="E264">
        <v>381</v>
      </c>
      <c r="F264">
        <f t="shared" si="14"/>
        <v>88115</v>
      </c>
      <c r="G264" s="10">
        <f t="shared" si="12"/>
        <v>3.9162222222222223</v>
      </c>
      <c r="H264" s="9"/>
    </row>
    <row r="265" spans="1:8" x14ac:dyDescent="0.25">
      <c r="A265">
        <v>1</v>
      </c>
      <c r="B265" s="12">
        <f t="shared" si="13"/>
        <v>12.89443999989453</v>
      </c>
      <c r="C265" s="11">
        <v>44392.007640000003</v>
      </c>
      <c r="D265" s="11">
        <v>44392.011109999898</v>
      </c>
      <c r="E265">
        <v>382</v>
      </c>
      <c r="F265">
        <f t="shared" si="14"/>
        <v>88497</v>
      </c>
      <c r="G265" s="10">
        <f t="shared" si="12"/>
        <v>3.9331999999999998</v>
      </c>
      <c r="H265" s="9"/>
    </row>
    <row r="266" spans="1:8" x14ac:dyDescent="0.25">
      <c r="A266">
        <v>3</v>
      </c>
      <c r="B266" s="12">
        <f t="shared" si="13"/>
        <v>12.898609999996552</v>
      </c>
      <c r="C266" s="11">
        <v>44392.011109999898</v>
      </c>
      <c r="D266" s="11">
        <v>44392.01528</v>
      </c>
      <c r="E266">
        <v>367</v>
      </c>
      <c r="F266">
        <f t="shared" si="14"/>
        <v>88864</v>
      </c>
      <c r="G266" s="10">
        <f t="shared" si="12"/>
        <v>3.9495111111111112</v>
      </c>
      <c r="H266" s="9"/>
    </row>
    <row r="267" spans="1:8" x14ac:dyDescent="0.25">
      <c r="A267">
        <v>4</v>
      </c>
      <c r="B267" s="12">
        <f t="shared" si="13"/>
        <v>12.956249999893771</v>
      </c>
      <c r="C267" s="11">
        <v>44392.072220000002</v>
      </c>
      <c r="D267" s="11">
        <v>44392.072919999897</v>
      </c>
      <c r="E267">
        <v>106</v>
      </c>
      <c r="F267">
        <f t="shared" si="14"/>
        <v>88970</v>
      </c>
      <c r="G267" s="10">
        <f t="shared" si="12"/>
        <v>3.9542222222222221</v>
      </c>
      <c r="H267" s="9"/>
    </row>
    <row r="268" spans="1:8" x14ac:dyDescent="0.25">
      <c r="A268">
        <v>2</v>
      </c>
      <c r="B268" s="12">
        <f t="shared" si="13"/>
        <v>12.958329999899433</v>
      </c>
      <c r="C268" s="11">
        <v>44392.072919999897</v>
      </c>
      <c r="D268" s="11">
        <v>44392.074999999903</v>
      </c>
      <c r="E268">
        <v>297</v>
      </c>
      <c r="F268">
        <f t="shared" si="14"/>
        <v>89267</v>
      </c>
      <c r="G268" s="10">
        <f t="shared" si="12"/>
        <v>3.9674222222222224</v>
      </c>
      <c r="H268" s="9"/>
    </row>
    <row r="269" spans="1:8" x14ac:dyDescent="0.25">
      <c r="A269">
        <v>1</v>
      </c>
      <c r="B269" s="12">
        <f t="shared" si="13"/>
        <v>12.961799999997311</v>
      </c>
      <c r="C269" s="11">
        <v>44392.074999999903</v>
      </c>
      <c r="D269" s="11">
        <v>44392.07847</v>
      </c>
      <c r="E269">
        <v>302</v>
      </c>
      <c r="F269">
        <f t="shared" si="14"/>
        <v>89569</v>
      </c>
      <c r="G269" s="10">
        <f t="shared" si="12"/>
        <v>3.9808444444444446</v>
      </c>
      <c r="H269" s="9"/>
    </row>
    <row r="270" spans="1:8" x14ac:dyDescent="0.25">
      <c r="A270">
        <v>3</v>
      </c>
      <c r="B270" s="12">
        <f t="shared" si="13"/>
        <v>12.965969999997469</v>
      </c>
      <c r="C270" s="11">
        <v>44392.07847</v>
      </c>
      <c r="D270" s="11">
        <v>44392.082640000001</v>
      </c>
      <c r="E270">
        <v>371</v>
      </c>
      <c r="F270">
        <f t="shared" si="14"/>
        <v>89940</v>
      </c>
      <c r="G270" s="10">
        <f t="shared" si="12"/>
        <v>3.9973333333333332</v>
      </c>
      <c r="H270" s="9"/>
    </row>
    <row r="271" spans="1:8" x14ac:dyDescent="0.25">
      <c r="A271">
        <v>4</v>
      </c>
      <c r="B271" s="12">
        <f t="shared" si="13"/>
        <v>13.022219999998924</v>
      </c>
      <c r="C271" s="11">
        <v>44392.136810000004</v>
      </c>
      <c r="D271" s="11">
        <v>44392.138890000002</v>
      </c>
      <c r="E271">
        <v>377</v>
      </c>
      <c r="F271">
        <f t="shared" si="14"/>
        <v>90317</v>
      </c>
      <c r="G271" s="10">
        <f t="shared" si="12"/>
        <v>4.0140888888888888</v>
      </c>
      <c r="H271" s="9"/>
    </row>
    <row r="272" spans="1:8" x14ac:dyDescent="0.25">
      <c r="A272">
        <v>2</v>
      </c>
      <c r="B272" s="12">
        <f t="shared" si="13"/>
        <v>13.025689999900351</v>
      </c>
      <c r="C272" s="11">
        <v>44392.138890000002</v>
      </c>
      <c r="D272" s="11">
        <v>44392.142359999903</v>
      </c>
      <c r="E272">
        <v>380</v>
      </c>
      <c r="F272">
        <f t="shared" si="14"/>
        <v>90697</v>
      </c>
      <c r="G272" s="10">
        <f t="shared" si="12"/>
        <v>4.0309777777777782</v>
      </c>
      <c r="H272" s="9"/>
    </row>
    <row r="273" spans="1:8" x14ac:dyDescent="0.25">
      <c r="A273">
        <v>1</v>
      </c>
      <c r="B273" s="12">
        <f t="shared" si="13"/>
        <v>13.028469999997469</v>
      </c>
      <c r="C273" s="11">
        <v>44392.142359999903</v>
      </c>
      <c r="D273" s="11">
        <v>44392.145140000001</v>
      </c>
      <c r="E273">
        <v>277</v>
      </c>
      <c r="F273">
        <f t="shared" si="14"/>
        <v>90974</v>
      </c>
      <c r="G273" s="10">
        <f t="shared" si="12"/>
        <v>4.0432888888888892</v>
      </c>
      <c r="H273" s="9"/>
    </row>
    <row r="274" spans="1:8" x14ac:dyDescent="0.25">
      <c r="A274">
        <v>3</v>
      </c>
      <c r="B274" s="12">
        <f t="shared" si="13"/>
        <v>13.032639999997627</v>
      </c>
      <c r="C274" s="11">
        <v>44392.145140000001</v>
      </c>
      <c r="D274" s="11">
        <v>44392.149310000001</v>
      </c>
      <c r="E274">
        <v>376</v>
      </c>
      <c r="F274">
        <f t="shared" si="14"/>
        <v>91350</v>
      </c>
      <c r="G274" s="10">
        <f t="shared" si="12"/>
        <v>4.0599999999999996</v>
      </c>
      <c r="H274" s="9"/>
    </row>
    <row r="275" spans="1:8" x14ac:dyDescent="0.25">
      <c r="A275">
        <v>4</v>
      </c>
      <c r="B275" s="12">
        <f t="shared" si="13"/>
        <v>13.088889999999083</v>
      </c>
      <c r="C275" s="11">
        <v>44392.20347</v>
      </c>
      <c r="D275" s="11">
        <v>44392.205560000002</v>
      </c>
      <c r="E275">
        <v>375</v>
      </c>
      <c r="F275">
        <f t="shared" si="14"/>
        <v>91725</v>
      </c>
      <c r="G275" s="10">
        <f t="shared" si="12"/>
        <v>4.0766666666666671</v>
      </c>
      <c r="H275" s="9"/>
    </row>
    <row r="276" spans="1:8" x14ac:dyDescent="0.25">
      <c r="A276">
        <v>2</v>
      </c>
      <c r="B276" s="12">
        <f t="shared" si="13"/>
        <v>13.092359999900509</v>
      </c>
      <c r="C276" s="11">
        <v>44392.205560000002</v>
      </c>
      <c r="D276" s="11">
        <v>44392.209029999904</v>
      </c>
      <c r="E276">
        <v>384</v>
      </c>
      <c r="F276">
        <f t="shared" si="14"/>
        <v>92109</v>
      </c>
      <c r="G276" s="10">
        <f t="shared" si="12"/>
        <v>4.0937333333333337</v>
      </c>
      <c r="H276" s="9"/>
    </row>
    <row r="277" spans="1:8" x14ac:dyDescent="0.25">
      <c r="A277">
        <v>1</v>
      </c>
      <c r="B277" s="12">
        <f t="shared" si="13"/>
        <v>13.096519999999146</v>
      </c>
      <c r="C277" s="11">
        <v>44392.209029999904</v>
      </c>
      <c r="D277" s="11">
        <v>44392.213190000002</v>
      </c>
      <c r="E277">
        <v>370</v>
      </c>
      <c r="F277">
        <f t="shared" si="14"/>
        <v>92479</v>
      </c>
      <c r="G277" s="10">
        <f t="shared" si="12"/>
        <v>4.1101777777777775</v>
      </c>
      <c r="H277" s="9"/>
    </row>
    <row r="278" spans="1:8" x14ac:dyDescent="0.25">
      <c r="A278">
        <v>4</v>
      </c>
      <c r="B278" s="12">
        <f t="shared" si="13"/>
        <v>13.155549999893992</v>
      </c>
      <c r="C278" s="11">
        <v>44392.270830000001</v>
      </c>
      <c r="D278" s="11">
        <v>44392.272219999897</v>
      </c>
      <c r="E278">
        <v>378</v>
      </c>
      <c r="F278">
        <f t="shared" si="14"/>
        <v>92857</v>
      </c>
      <c r="G278" s="10">
        <f t="shared" si="12"/>
        <v>4.1269777777777774</v>
      </c>
      <c r="H278" s="9"/>
    </row>
    <row r="279" spans="1:8" x14ac:dyDescent="0.25">
      <c r="A279">
        <v>2</v>
      </c>
      <c r="B279" s="12">
        <f t="shared" si="13"/>
        <v>13.159719999894151</v>
      </c>
      <c r="C279" s="11">
        <v>44392.272219999897</v>
      </c>
      <c r="D279" s="11">
        <v>44392.276389999897</v>
      </c>
      <c r="E279">
        <v>358</v>
      </c>
      <c r="F279">
        <f t="shared" si="14"/>
        <v>93215</v>
      </c>
      <c r="G279" s="10">
        <f t="shared" si="12"/>
        <v>4.1428888888888888</v>
      </c>
      <c r="H279" s="9"/>
    </row>
    <row r="280" spans="1:8" x14ac:dyDescent="0.25">
      <c r="A280">
        <v>1</v>
      </c>
      <c r="B280" s="12">
        <f t="shared" si="13"/>
        <v>13.163189999999304</v>
      </c>
      <c r="C280" s="11">
        <v>44392.276389999897</v>
      </c>
      <c r="D280" s="11">
        <v>44392.279860000002</v>
      </c>
      <c r="E280">
        <v>319</v>
      </c>
      <c r="F280">
        <f t="shared" si="14"/>
        <v>93534</v>
      </c>
      <c r="G280" s="10">
        <f t="shared" si="12"/>
        <v>4.1570666666666662</v>
      </c>
      <c r="H280" s="9"/>
    </row>
    <row r="281" spans="1:8" x14ac:dyDescent="0.25">
      <c r="A281">
        <v>4</v>
      </c>
      <c r="B281" s="12">
        <f t="shared" si="13"/>
        <v>13.224999999998545</v>
      </c>
      <c r="C281" s="11">
        <v>44392.337500000001</v>
      </c>
      <c r="D281" s="11">
        <v>44392.341670000002</v>
      </c>
      <c r="E281">
        <v>371</v>
      </c>
      <c r="F281">
        <f t="shared" si="14"/>
        <v>93905</v>
      </c>
      <c r="G281" s="10">
        <f t="shared" si="12"/>
        <v>4.1735555555555557</v>
      </c>
      <c r="H281" s="9"/>
    </row>
    <row r="282" spans="1:8" x14ac:dyDescent="0.25">
      <c r="A282">
        <v>3</v>
      </c>
      <c r="B282" s="12">
        <f t="shared" si="13"/>
        <v>13.793050000000221</v>
      </c>
      <c r="C282" s="11">
        <v>44392.905559999897</v>
      </c>
      <c r="D282" s="11">
        <v>44392.909720000003</v>
      </c>
      <c r="E282">
        <v>360</v>
      </c>
      <c r="F282">
        <f t="shared" si="14"/>
        <v>94265</v>
      </c>
      <c r="G282" s="10">
        <f t="shared" si="12"/>
        <v>4.1895555555555557</v>
      </c>
      <c r="H282" s="9"/>
    </row>
    <row r="283" spans="1:8" x14ac:dyDescent="0.25">
      <c r="A283">
        <v>1</v>
      </c>
      <c r="B283" s="12">
        <f t="shared" si="13"/>
        <v>13.855550000000221</v>
      </c>
      <c r="C283" s="11">
        <v>44392.96875</v>
      </c>
      <c r="D283" s="11">
        <v>44392.972220000003</v>
      </c>
      <c r="E283">
        <v>374</v>
      </c>
      <c r="F283">
        <f t="shared" si="14"/>
        <v>94639</v>
      </c>
      <c r="G283" s="10">
        <f t="shared" si="12"/>
        <v>4.2061777777777776</v>
      </c>
      <c r="H283" s="9"/>
    </row>
    <row r="284" spans="1:8" x14ac:dyDescent="0.25">
      <c r="A284">
        <v>3</v>
      </c>
      <c r="B284" s="12">
        <f t="shared" si="13"/>
        <v>13.85972000000038</v>
      </c>
      <c r="C284" s="11">
        <v>44392.972220000003</v>
      </c>
      <c r="D284" s="11">
        <v>44392.976390000003</v>
      </c>
      <c r="E284">
        <v>376</v>
      </c>
      <c r="F284">
        <f t="shared" si="14"/>
        <v>95015</v>
      </c>
      <c r="G284" s="10">
        <f t="shared" si="12"/>
        <v>4.2228888888888889</v>
      </c>
      <c r="H284" s="9"/>
    </row>
    <row r="285" spans="1:8" x14ac:dyDescent="0.25">
      <c r="A285">
        <v>2</v>
      </c>
      <c r="B285" s="12">
        <f t="shared" si="13"/>
        <v>13.91874999999709</v>
      </c>
      <c r="C285" s="11">
        <v>44393.034720000003</v>
      </c>
      <c r="D285" s="11">
        <v>44393.03542</v>
      </c>
      <c r="E285">
        <v>188</v>
      </c>
      <c r="F285">
        <f t="shared" si="14"/>
        <v>95203</v>
      </c>
      <c r="G285" s="10">
        <f t="shared" si="12"/>
        <v>4.2312444444444441</v>
      </c>
      <c r="H285" s="9"/>
    </row>
    <row r="286" spans="1:8" x14ac:dyDescent="0.25">
      <c r="A286">
        <v>1</v>
      </c>
      <c r="B286" s="12">
        <f t="shared" si="13"/>
        <v>13.922909999899275</v>
      </c>
      <c r="C286" s="11">
        <v>44393.03542</v>
      </c>
      <c r="D286" s="11">
        <v>44393.039579999902</v>
      </c>
      <c r="E286">
        <v>336</v>
      </c>
      <c r="F286">
        <f t="shared" si="14"/>
        <v>95539</v>
      </c>
      <c r="G286" s="10">
        <f t="shared" si="12"/>
        <v>4.2461777777777776</v>
      </c>
      <c r="H286" s="9"/>
    </row>
    <row r="287" spans="1:8" x14ac:dyDescent="0.25">
      <c r="A287">
        <v>3</v>
      </c>
      <c r="B287" s="12">
        <f t="shared" si="13"/>
        <v>13.927079999899433</v>
      </c>
      <c r="C287" s="11">
        <v>44393.039579999902</v>
      </c>
      <c r="D287" s="11">
        <v>44393.043749999903</v>
      </c>
      <c r="E287">
        <v>364</v>
      </c>
      <c r="F287">
        <f t="shared" si="14"/>
        <v>95903</v>
      </c>
      <c r="G287" s="10">
        <f t="shared" si="12"/>
        <v>4.2623555555555557</v>
      </c>
      <c r="H287" s="9"/>
    </row>
    <row r="288" spans="1:8" x14ac:dyDescent="0.25">
      <c r="A288">
        <v>4</v>
      </c>
      <c r="B288" s="12">
        <f t="shared" si="13"/>
        <v>13.983329999893613</v>
      </c>
      <c r="C288" s="11">
        <v>44393.09792</v>
      </c>
      <c r="D288" s="11">
        <v>44393.099999999897</v>
      </c>
      <c r="E288">
        <v>349</v>
      </c>
      <c r="F288">
        <f t="shared" si="14"/>
        <v>96252</v>
      </c>
      <c r="G288" s="10">
        <f t="shared" si="12"/>
        <v>4.2778666666666663</v>
      </c>
      <c r="H288" s="9"/>
    </row>
    <row r="289" spans="1:8" x14ac:dyDescent="0.25">
      <c r="A289">
        <v>2</v>
      </c>
      <c r="B289" s="12">
        <f t="shared" si="13"/>
        <v>13.986799999998766</v>
      </c>
      <c r="C289" s="11">
        <v>44393.099999999897</v>
      </c>
      <c r="D289" s="11">
        <v>44393.103470000002</v>
      </c>
      <c r="E289">
        <v>369</v>
      </c>
      <c r="F289">
        <f t="shared" si="14"/>
        <v>96621</v>
      </c>
      <c r="G289" s="10">
        <f t="shared" si="12"/>
        <v>4.2942666666666662</v>
      </c>
      <c r="H289" s="9"/>
    </row>
    <row r="290" spans="1:8" x14ac:dyDescent="0.25">
      <c r="A290">
        <v>1</v>
      </c>
      <c r="B290" s="12">
        <f t="shared" si="13"/>
        <v>13.989579999899433</v>
      </c>
      <c r="C290" s="11">
        <v>44393.103470000002</v>
      </c>
      <c r="D290" s="11">
        <v>44393.106249999903</v>
      </c>
      <c r="E290">
        <v>264</v>
      </c>
      <c r="F290">
        <f t="shared" si="14"/>
        <v>96885</v>
      </c>
      <c r="G290" s="10">
        <f t="shared" si="12"/>
        <v>4.306</v>
      </c>
      <c r="H290" s="9"/>
    </row>
    <row r="291" spans="1:8" x14ac:dyDescent="0.25">
      <c r="A291">
        <v>3</v>
      </c>
      <c r="B291" s="12">
        <f t="shared" si="13"/>
        <v>13.993749999899592</v>
      </c>
      <c r="C291" s="11">
        <v>44393.106249999903</v>
      </c>
      <c r="D291" s="11">
        <v>44393.110419999903</v>
      </c>
      <c r="E291">
        <v>385</v>
      </c>
      <c r="F291">
        <f t="shared" si="14"/>
        <v>97270</v>
      </c>
      <c r="G291" s="10">
        <f t="shared" si="12"/>
        <v>4.3231111111111113</v>
      </c>
      <c r="H291" s="9"/>
    </row>
    <row r="292" spans="1:8" x14ac:dyDescent="0.25">
      <c r="A292">
        <v>4</v>
      </c>
      <c r="B292" s="12">
        <f t="shared" si="13"/>
        <v>14.049999999893771</v>
      </c>
      <c r="C292" s="11">
        <v>44393.164579999902</v>
      </c>
      <c r="D292" s="11">
        <v>44393.166669999897</v>
      </c>
      <c r="E292">
        <v>381</v>
      </c>
      <c r="F292">
        <f t="shared" si="14"/>
        <v>97651</v>
      </c>
      <c r="G292" s="10">
        <f t="shared" si="12"/>
        <v>4.3400444444444446</v>
      </c>
      <c r="H292" s="9"/>
    </row>
    <row r="293" spans="1:8" x14ac:dyDescent="0.25">
      <c r="A293">
        <v>2</v>
      </c>
      <c r="B293" s="12">
        <f t="shared" si="13"/>
        <v>14.053469999998924</v>
      </c>
      <c r="C293" s="11">
        <v>44393.166669999897</v>
      </c>
      <c r="D293" s="11">
        <v>44393.170140000002</v>
      </c>
      <c r="E293">
        <v>384</v>
      </c>
      <c r="F293">
        <f t="shared" si="14"/>
        <v>98035</v>
      </c>
      <c r="G293" s="10">
        <f t="shared" si="12"/>
        <v>4.3571111111111112</v>
      </c>
      <c r="H293" s="9"/>
    </row>
    <row r="294" spans="1:8" x14ac:dyDescent="0.25">
      <c r="A294">
        <v>1</v>
      </c>
      <c r="B294" s="12">
        <f t="shared" si="13"/>
        <v>14.056939999900351</v>
      </c>
      <c r="C294" s="11">
        <v>44393.170140000002</v>
      </c>
      <c r="D294" s="11">
        <v>44393.173609999903</v>
      </c>
      <c r="E294">
        <v>341</v>
      </c>
      <c r="F294">
        <f t="shared" si="14"/>
        <v>98376</v>
      </c>
      <c r="G294" s="10">
        <f t="shared" si="12"/>
        <v>4.3722666666666665</v>
      </c>
      <c r="H294" s="9"/>
    </row>
    <row r="295" spans="1:8" x14ac:dyDescent="0.25">
      <c r="A295">
        <v>3</v>
      </c>
      <c r="B295" s="12">
        <f t="shared" si="13"/>
        <v>14.059719999997469</v>
      </c>
      <c r="C295" s="11">
        <v>44393.173609999903</v>
      </c>
      <c r="D295" s="11">
        <v>44393.176390000001</v>
      </c>
      <c r="E295">
        <v>267</v>
      </c>
      <c r="F295">
        <f t="shared" si="14"/>
        <v>98643</v>
      </c>
      <c r="G295" s="10">
        <f t="shared" si="12"/>
        <v>4.3841333333333337</v>
      </c>
      <c r="H295" s="9"/>
    </row>
    <row r="296" spans="1:8" x14ac:dyDescent="0.25">
      <c r="A296">
        <v>4</v>
      </c>
      <c r="B296" s="12">
        <f t="shared" si="13"/>
        <v>14.116659999999683</v>
      </c>
      <c r="C296" s="11">
        <v>44393.231939999903</v>
      </c>
      <c r="D296" s="11">
        <v>44393.233330000003</v>
      </c>
      <c r="E296">
        <v>372</v>
      </c>
      <c r="F296">
        <f t="shared" si="14"/>
        <v>99015</v>
      </c>
      <c r="G296" s="10">
        <f t="shared" si="12"/>
        <v>4.4006666666666669</v>
      </c>
      <c r="H296" s="9"/>
    </row>
    <row r="297" spans="1:8" x14ac:dyDescent="0.25">
      <c r="A297">
        <v>2</v>
      </c>
      <c r="B297" s="12">
        <f t="shared" si="13"/>
        <v>14.120139999999083</v>
      </c>
      <c r="C297" s="11">
        <v>44393.233330000003</v>
      </c>
      <c r="D297" s="11">
        <v>44393.236810000002</v>
      </c>
      <c r="E297">
        <v>375</v>
      </c>
      <c r="F297">
        <f t="shared" si="14"/>
        <v>99390</v>
      </c>
      <c r="G297" s="10">
        <f t="shared" si="12"/>
        <v>4.4173333333333336</v>
      </c>
      <c r="H297" s="9"/>
    </row>
    <row r="298" spans="1:8" x14ac:dyDescent="0.25">
      <c r="A298">
        <v>1</v>
      </c>
      <c r="B298" s="12">
        <f t="shared" si="13"/>
        <v>14.125</v>
      </c>
      <c r="C298" s="11">
        <v>44393.236810000002</v>
      </c>
      <c r="D298" s="11">
        <v>44393.241670000003</v>
      </c>
      <c r="E298">
        <v>373</v>
      </c>
      <c r="F298">
        <f t="shared" si="14"/>
        <v>99763</v>
      </c>
      <c r="G298" s="10">
        <f t="shared" si="12"/>
        <v>4.4339111111111107</v>
      </c>
      <c r="H298" s="9"/>
    </row>
    <row r="299" spans="1:8" x14ac:dyDescent="0.25">
      <c r="A299">
        <v>4</v>
      </c>
      <c r="B299" s="12">
        <f t="shared" si="13"/>
        <v>14.184019999898737</v>
      </c>
      <c r="C299" s="11">
        <v>44393.298609999903</v>
      </c>
      <c r="D299" s="11">
        <v>44393.300689999902</v>
      </c>
      <c r="E299">
        <v>384</v>
      </c>
      <c r="F299">
        <f t="shared" si="14"/>
        <v>100147</v>
      </c>
      <c r="G299" s="10">
        <f t="shared" si="12"/>
        <v>4.4509777777777781</v>
      </c>
      <c r="H299" s="9"/>
    </row>
    <row r="300" spans="1:8" x14ac:dyDescent="0.25">
      <c r="A300">
        <v>2</v>
      </c>
      <c r="B300" s="12">
        <f t="shared" si="13"/>
        <v>14.186799999893992</v>
      </c>
      <c r="C300" s="11">
        <v>44393.300689999902</v>
      </c>
      <c r="D300" s="11">
        <v>44393.303469999897</v>
      </c>
      <c r="E300">
        <v>244</v>
      </c>
      <c r="F300">
        <f t="shared" si="14"/>
        <v>100391</v>
      </c>
      <c r="G300" s="10">
        <f t="shared" si="12"/>
        <v>4.4618222222222226</v>
      </c>
      <c r="H300" s="9"/>
    </row>
    <row r="301" spans="1:8" x14ac:dyDescent="0.25">
      <c r="A301">
        <v>4</v>
      </c>
      <c r="B301" s="12">
        <f t="shared" si="13"/>
        <v>14.252079999998386</v>
      </c>
      <c r="C301" s="11">
        <v>44393.365969999897</v>
      </c>
      <c r="D301" s="11">
        <v>44393.368750000001</v>
      </c>
      <c r="E301">
        <v>246</v>
      </c>
      <c r="F301">
        <f t="shared" si="14"/>
        <v>100637</v>
      </c>
      <c r="G301" s="10">
        <f t="shared" si="12"/>
        <v>4.4727555555555556</v>
      </c>
      <c r="H301" s="9"/>
    </row>
    <row r="302" spans="1:8" x14ac:dyDescent="0.25">
      <c r="A302">
        <v>3</v>
      </c>
      <c r="B302" s="12">
        <f t="shared" si="13"/>
        <v>14.754159999996773</v>
      </c>
      <c r="C302" s="11">
        <v>44393.867359999902</v>
      </c>
      <c r="D302" s="11">
        <v>44393.87083</v>
      </c>
      <c r="E302">
        <v>303</v>
      </c>
      <c r="F302">
        <f t="shared" si="14"/>
        <v>100940</v>
      </c>
      <c r="G302" s="10">
        <f t="shared" si="12"/>
        <v>4.4862222222222226</v>
      </c>
      <c r="H302" s="9"/>
    </row>
    <row r="303" spans="1:8" x14ac:dyDescent="0.25">
      <c r="A303">
        <v>1</v>
      </c>
      <c r="B303" s="12">
        <f t="shared" si="13"/>
        <v>14.816659999996773</v>
      </c>
      <c r="C303" s="11">
        <v>44393.929859999902</v>
      </c>
      <c r="D303" s="11">
        <v>44393.93333</v>
      </c>
      <c r="E303">
        <v>325</v>
      </c>
      <c r="F303">
        <f t="shared" si="14"/>
        <v>101265</v>
      </c>
      <c r="G303" s="10">
        <f t="shared" si="12"/>
        <v>4.5006666666666666</v>
      </c>
      <c r="H303" s="9"/>
    </row>
    <row r="304" spans="1:8" x14ac:dyDescent="0.25">
      <c r="A304">
        <v>3</v>
      </c>
      <c r="B304" s="12">
        <f t="shared" si="13"/>
        <v>14.820829999996931</v>
      </c>
      <c r="C304" s="11">
        <v>44393.93333</v>
      </c>
      <c r="D304" s="11">
        <v>44393.9375</v>
      </c>
      <c r="E304">
        <v>383</v>
      </c>
      <c r="F304">
        <f t="shared" si="14"/>
        <v>101648</v>
      </c>
      <c r="G304" s="10">
        <f t="shared" si="12"/>
        <v>4.5176888888888893</v>
      </c>
      <c r="H304" s="9"/>
    </row>
    <row r="305" spans="1:8" x14ac:dyDescent="0.25">
      <c r="A305">
        <v>1</v>
      </c>
      <c r="B305" s="12">
        <f t="shared" si="13"/>
        <v>14.88401999999769</v>
      </c>
      <c r="C305" s="11">
        <v>44393.996529999902</v>
      </c>
      <c r="D305" s="11">
        <v>44394.000690000001</v>
      </c>
      <c r="E305">
        <v>366</v>
      </c>
      <c r="F305">
        <f t="shared" si="14"/>
        <v>102014</v>
      </c>
      <c r="G305" s="10">
        <f t="shared" si="12"/>
        <v>4.533955555555556</v>
      </c>
      <c r="H305" s="9"/>
    </row>
    <row r="306" spans="1:8" x14ac:dyDescent="0.25">
      <c r="A306">
        <v>3</v>
      </c>
      <c r="B306" s="12">
        <f t="shared" si="13"/>
        <v>14.888189999997849</v>
      </c>
      <c r="C306" s="11">
        <v>44394.000690000001</v>
      </c>
      <c r="D306" s="11">
        <v>44394.004860000001</v>
      </c>
      <c r="E306">
        <v>362</v>
      </c>
      <c r="F306">
        <f t="shared" si="14"/>
        <v>102376</v>
      </c>
      <c r="G306" s="10">
        <f t="shared" si="12"/>
        <v>4.5500444444444446</v>
      </c>
      <c r="H306" s="9"/>
    </row>
    <row r="307" spans="1:8" x14ac:dyDescent="0.25">
      <c r="A307">
        <v>4</v>
      </c>
      <c r="B307" s="12">
        <f t="shared" si="13"/>
        <v>14.944439999999304</v>
      </c>
      <c r="C307" s="11">
        <v>44394.059719999903</v>
      </c>
      <c r="D307" s="11">
        <v>44394.061110000002</v>
      </c>
      <c r="E307">
        <v>282</v>
      </c>
      <c r="F307">
        <f t="shared" si="14"/>
        <v>102658</v>
      </c>
      <c r="G307" s="10">
        <f t="shared" si="12"/>
        <v>4.5625777777777774</v>
      </c>
      <c r="H307" s="9"/>
    </row>
    <row r="308" spans="1:8" x14ac:dyDescent="0.25">
      <c r="A308">
        <v>2</v>
      </c>
      <c r="B308" s="12">
        <f t="shared" si="13"/>
        <v>14.947909999893454</v>
      </c>
      <c r="C308" s="11">
        <v>44394.061110000002</v>
      </c>
      <c r="D308" s="11">
        <v>44394.064579999897</v>
      </c>
      <c r="E308">
        <v>345</v>
      </c>
      <c r="F308">
        <f t="shared" si="14"/>
        <v>103003</v>
      </c>
      <c r="G308" s="10">
        <f t="shared" si="12"/>
        <v>4.5779111111111108</v>
      </c>
      <c r="H308" s="9"/>
    </row>
    <row r="309" spans="1:8" x14ac:dyDescent="0.25">
      <c r="A309">
        <v>1</v>
      </c>
      <c r="B309" s="12">
        <f t="shared" si="13"/>
        <v>14.950689999997849</v>
      </c>
      <c r="C309" s="11">
        <v>44394.064579999897</v>
      </c>
      <c r="D309" s="11">
        <v>44394.067360000001</v>
      </c>
      <c r="E309">
        <v>274</v>
      </c>
      <c r="F309">
        <f t="shared" si="14"/>
        <v>103277</v>
      </c>
      <c r="G309" s="10">
        <f t="shared" si="12"/>
        <v>4.5900888888888893</v>
      </c>
      <c r="H309" s="9"/>
    </row>
    <row r="310" spans="1:8" x14ac:dyDescent="0.25">
      <c r="A310">
        <v>3</v>
      </c>
      <c r="B310" s="12">
        <f t="shared" si="13"/>
        <v>14.954859999998007</v>
      </c>
      <c r="C310" s="11">
        <v>44394.067360000001</v>
      </c>
      <c r="D310" s="11">
        <v>44394.071530000001</v>
      </c>
      <c r="E310">
        <v>380</v>
      </c>
      <c r="F310">
        <f t="shared" si="14"/>
        <v>103657</v>
      </c>
      <c r="G310" s="10">
        <f t="shared" si="12"/>
        <v>4.6069777777777778</v>
      </c>
      <c r="H310" s="9"/>
    </row>
    <row r="311" spans="1:8" x14ac:dyDescent="0.25">
      <c r="A311">
        <v>4</v>
      </c>
      <c r="B311" s="12">
        <f t="shared" si="13"/>
        <v>15.011109999999462</v>
      </c>
      <c r="C311" s="11">
        <v>44394.125690000001</v>
      </c>
      <c r="D311" s="11">
        <v>44394.127780000003</v>
      </c>
      <c r="E311">
        <v>384</v>
      </c>
      <c r="F311">
        <f t="shared" si="14"/>
        <v>104041</v>
      </c>
      <c r="G311" s="10">
        <f t="shared" si="12"/>
        <v>4.6240444444444444</v>
      </c>
      <c r="H311" s="9"/>
    </row>
    <row r="312" spans="1:8" x14ac:dyDescent="0.25">
      <c r="A312">
        <v>2</v>
      </c>
      <c r="B312" s="12">
        <f t="shared" si="13"/>
        <v>15.014579999893613</v>
      </c>
      <c r="C312" s="11">
        <v>44394.127780000003</v>
      </c>
      <c r="D312" s="11">
        <v>44394.131249999897</v>
      </c>
      <c r="E312">
        <v>383</v>
      </c>
      <c r="F312">
        <f t="shared" si="14"/>
        <v>104424</v>
      </c>
      <c r="G312" s="10">
        <f t="shared" si="12"/>
        <v>4.6410666666666662</v>
      </c>
      <c r="H312" s="9"/>
    </row>
    <row r="313" spans="1:8" x14ac:dyDescent="0.25">
      <c r="A313">
        <v>1</v>
      </c>
      <c r="B313" s="12">
        <f t="shared" si="13"/>
        <v>15.017359999998007</v>
      </c>
      <c r="C313" s="11">
        <v>44394.131249999897</v>
      </c>
      <c r="D313" s="11">
        <v>44394.134030000001</v>
      </c>
      <c r="E313">
        <v>306</v>
      </c>
      <c r="F313">
        <f t="shared" si="14"/>
        <v>104730</v>
      </c>
      <c r="G313" s="10">
        <f t="shared" si="12"/>
        <v>4.6546666666666665</v>
      </c>
      <c r="H313" s="9"/>
    </row>
    <row r="314" spans="1:8" x14ac:dyDescent="0.25">
      <c r="A314">
        <v>3</v>
      </c>
      <c r="B314" s="12">
        <f t="shared" si="13"/>
        <v>15.021519999900192</v>
      </c>
      <c r="C314" s="11">
        <v>44394.134030000001</v>
      </c>
      <c r="D314" s="11">
        <v>44394.138189999903</v>
      </c>
      <c r="E314">
        <v>345</v>
      </c>
      <c r="F314">
        <f t="shared" si="14"/>
        <v>105075</v>
      </c>
      <c r="G314" s="10">
        <f t="shared" si="12"/>
        <v>4.67</v>
      </c>
      <c r="H314" s="9"/>
    </row>
    <row r="315" spans="1:8" x14ac:dyDescent="0.25">
      <c r="A315">
        <v>4</v>
      </c>
      <c r="B315" s="12">
        <f t="shared" si="13"/>
        <v>15.077769999894372</v>
      </c>
      <c r="C315" s="11">
        <v>44394.193059999903</v>
      </c>
      <c r="D315" s="11">
        <v>44394.194439999897</v>
      </c>
      <c r="E315">
        <v>371</v>
      </c>
      <c r="F315">
        <f t="shared" si="14"/>
        <v>105446</v>
      </c>
      <c r="G315" s="10">
        <f t="shared" si="12"/>
        <v>4.6864888888888885</v>
      </c>
      <c r="H315" s="9"/>
    </row>
    <row r="316" spans="1:8" x14ac:dyDescent="0.25">
      <c r="A316">
        <v>2</v>
      </c>
      <c r="B316" s="12">
        <f t="shared" si="13"/>
        <v>15.081249999893771</v>
      </c>
      <c r="C316" s="11">
        <v>44394.194439999897</v>
      </c>
      <c r="D316" s="11">
        <v>44394.197919999897</v>
      </c>
      <c r="E316">
        <v>382</v>
      </c>
      <c r="F316">
        <f t="shared" si="14"/>
        <v>105828</v>
      </c>
      <c r="G316" s="10">
        <f t="shared" si="12"/>
        <v>4.7034666666666665</v>
      </c>
      <c r="H316" s="9"/>
    </row>
    <row r="317" spans="1:8" x14ac:dyDescent="0.25">
      <c r="A317">
        <v>1</v>
      </c>
      <c r="B317" s="12">
        <f t="shared" si="13"/>
        <v>15.086109999996552</v>
      </c>
      <c r="C317" s="11">
        <v>44394.197919999897</v>
      </c>
      <c r="D317" s="11">
        <v>44394.20278</v>
      </c>
      <c r="E317">
        <v>384</v>
      </c>
      <c r="F317">
        <f t="shared" si="14"/>
        <v>106212</v>
      </c>
      <c r="G317" s="10">
        <f t="shared" si="12"/>
        <v>4.720533333333333</v>
      </c>
      <c r="H317" s="9"/>
    </row>
    <row r="318" spans="1:8" x14ac:dyDescent="0.25">
      <c r="A318">
        <v>4</v>
      </c>
      <c r="B318" s="12">
        <f t="shared" si="13"/>
        <v>15.145140000000538</v>
      </c>
      <c r="C318" s="11">
        <v>44394.259720000002</v>
      </c>
      <c r="D318" s="11">
        <v>44394.261810000004</v>
      </c>
      <c r="E318">
        <v>383</v>
      </c>
      <c r="F318">
        <f t="shared" si="14"/>
        <v>106595</v>
      </c>
      <c r="G318" s="10">
        <f t="shared" si="12"/>
        <v>4.7375555555555557</v>
      </c>
      <c r="H318" s="9"/>
    </row>
    <row r="319" spans="1:8" x14ac:dyDescent="0.25">
      <c r="A319">
        <v>2</v>
      </c>
      <c r="B319" s="12">
        <f t="shared" si="13"/>
        <v>15.148609999996552</v>
      </c>
      <c r="C319" s="11">
        <v>44394.261810000004</v>
      </c>
      <c r="D319" s="11">
        <v>44394.26528</v>
      </c>
      <c r="E319">
        <v>321</v>
      </c>
      <c r="F319">
        <f t="shared" si="14"/>
        <v>106916</v>
      </c>
      <c r="G319" s="10">
        <f t="shared" si="12"/>
        <v>4.7518222222222226</v>
      </c>
      <c r="H319" s="9"/>
    </row>
    <row r="320" spans="1:8" x14ac:dyDescent="0.25">
      <c r="A320">
        <v>1</v>
      </c>
      <c r="B320" s="12">
        <f t="shared" si="13"/>
        <v>15.151389999999083</v>
      </c>
      <c r="C320" s="11">
        <v>44394.26597</v>
      </c>
      <c r="D320" s="11">
        <v>44394.268060000002</v>
      </c>
      <c r="E320">
        <v>174</v>
      </c>
      <c r="F320">
        <f t="shared" si="14"/>
        <v>107090</v>
      </c>
      <c r="G320" s="10">
        <f t="shared" si="12"/>
        <v>4.759555555555556</v>
      </c>
      <c r="H320" s="9"/>
    </row>
    <row r="321" spans="1:8" x14ac:dyDescent="0.25">
      <c r="A321">
        <v>4</v>
      </c>
      <c r="B321" s="12">
        <f t="shared" si="13"/>
        <v>15.213889999999083</v>
      </c>
      <c r="C321" s="11">
        <v>44394.326390000002</v>
      </c>
      <c r="D321" s="11">
        <v>44394.330560000002</v>
      </c>
      <c r="E321">
        <v>334</v>
      </c>
      <c r="F321">
        <f t="shared" si="14"/>
        <v>107424</v>
      </c>
      <c r="G321" s="10">
        <f t="shared" si="12"/>
        <v>4.7744</v>
      </c>
      <c r="H321" s="9"/>
    </row>
    <row r="322" spans="1:8" x14ac:dyDescent="0.25">
      <c r="A322">
        <v>3</v>
      </c>
      <c r="B322" s="12">
        <f t="shared" si="13"/>
        <v>15.714579999999842</v>
      </c>
      <c r="C322" s="11">
        <v>44394.829169999903</v>
      </c>
      <c r="D322" s="11">
        <v>44394.831250000003</v>
      </c>
      <c r="E322">
        <v>156</v>
      </c>
      <c r="F322">
        <f t="shared" si="14"/>
        <v>107580</v>
      </c>
      <c r="G322" s="10">
        <f t="shared" si="12"/>
        <v>4.7813333333333334</v>
      </c>
      <c r="H322" s="9"/>
    </row>
    <row r="323" spans="1:8" x14ac:dyDescent="0.25">
      <c r="A323">
        <v>1</v>
      </c>
      <c r="B323" s="12">
        <f t="shared" si="13"/>
        <v>15.777769999898737</v>
      </c>
      <c r="C323" s="11">
        <v>44394.892359999903</v>
      </c>
      <c r="D323" s="11">
        <v>44394.894439999902</v>
      </c>
      <c r="E323">
        <v>187</v>
      </c>
      <c r="F323">
        <f t="shared" si="14"/>
        <v>107767</v>
      </c>
      <c r="G323" s="10">
        <f t="shared" ref="G323:G386" si="15">F323/22500</f>
        <v>4.7896444444444448</v>
      </c>
      <c r="H323" s="9"/>
    </row>
    <row r="324" spans="1:8" x14ac:dyDescent="0.25">
      <c r="A324">
        <v>3</v>
      </c>
      <c r="B324" s="12">
        <f t="shared" ref="B324:B387" si="16">(D324-$C$2)</f>
        <v>15.781939999898896</v>
      </c>
      <c r="C324" s="11">
        <v>44394.894439999902</v>
      </c>
      <c r="D324" s="11">
        <v>44394.898609999902</v>
      </c>
      <c r="E324">
        <v>380</v>
      </c>
      <c r="F324">
        <f t="shared" ref="F324:F387" si="17">E324+F323</f>
        <v>108147</v>
      </c>
      <c r="G324" s="10">
        <f t="shared" si="15"/>
        <v>4.8065333333333333</v>
      </c>
      <c r="H324" s="9"/>
    </row>
    <row r="325" spans="1:8" x14ac:dyDescent="0.25">
      <c r="A325">
        <v>1</v>
      </c>
      <c r="B325" s="12">
        <f t="shared" si="16"/>
        <v>15.844439999898896</v>
      </c>
      <c r="C325" s="11">
        <v>44394.957640000001</v>
      </c>
      <c r="D325" s="11">
        <v>44394.961109999902</v>
      </c>
      <c r="E325">
        <v>382</v>
      </c>
      <c r="F325">
        <f t="shared" si="17"/>
        <v>108529</v>
      </c>
      <c r="G325" s="10">
        <f t="shared" si="15"/>
        <v>4.8235111111111113</v>
      </c>
      <c r="H325" s="9"/>
    </row>
    <row r="326" spans="1:8" x14ac:dyDescent="0.25">
      <c r="A326">
        <v>3</v>
      </c>
      <c r="B326" s="12">
        <f t="shared" si="16"/>
        <v>15.848609999899054</v>
      </c>
      <c r="C326" s="11">
        <v>44394.961109999902</v>
      </c>
      <c r="D326" s="11">
        <v>44394.965279999902</v>
      </c>
      <c r="E326">
        <v>367</v>
      </c>
      <c r="F326">
        <f t="shared" si="17"/>
        <v>108896</v>
      </c>
      <c r="G326" s="10">
        <f t="shared" si="15"/>
        <v>4.8398222222222218</v>
      </c>
      <c r="H326" s="9"/>
    </row>
    <row r="327" spans="1:8" x14ac:dyDescent="0.25">
      <c r="A327">
        <v>4</v>
      </c>
      <c r="B327" s="12">
        <f t="shared" si="16"/>
        <v>15.90625</v>
      </c>
      <c r="C327" s="11">
        <v>44395.022219999897</v>
      </c>
      <c r="D327" s="11">
        <v>44395.022920000003</v>
      </c>
      <c r="E327">
        <v>89</v>
      </c>
      <c r="F327">
        <f t="shared" si="17"/>
        <v>108985</v>
      </c>
      <c r="G327" s="10">
        <f t="shared" si="15"/>
        <v>4.8437777777777775</v>
      </c>
      <c r="H327" s="9"/>
    </row>
    <row r="328" spans="1:8" x14ac:dyDescent="0.25">
      <c r="A328">
        <v>2</v>
      </c>
      <c r="B328" s="12">
        <f t="shared" si="16"/>
        <v>15.908329999998386</v>
      </c>
      <c r="C328" s="11">
        <v>44395.022920000003</v>
      </c>
      <c r="D328" s="11">
        <v>44395.025000000001</v>
      </c>
      <c r="E328">
        <v>294</v>
      </c>
      <c r="F328">
        <f t="shared" si="17"/>
        <v>109279</v>
      </c>
      <c r="G328" s="10">
        <f t="shared" si="15"/>
        <v>4.8568444444444445</v>
      </c>
      <c r="H328" s="9"/>
    </row>
    <row r="329" spans="1:8" x14ac:dyDescent="0.25">
      <c r="A329">
        <v>1</v>
      </c>
      <c r="B329" s="12">
        <f t="shared" si="16"/>
        <v>15.911799999899813</v>
      </c>
      <c r="C329" s="11">
        <v>44395.025000000001</v>
      </c>
      <c r="D329" s="11">
        <v>44395.028469999903</v>
      </c>
      <c r="E329">
        <v>303</v>
      </c>
      <c r="F329">
        <f t="shared" si="17"/>
        <v>109582</v>
      </c>
      <c r="G329" s="10">
        <f t="shared" si="15"/>
        <v>4.8703111111111115</v>
      </c>
      <c r="H329" s="9"/>
    </row>
    <row r="330" spans="1:8" x14ac:dyDescent="0.25">
      <c r="A330">
        <v>3</v>
      </c>
      <c r="B330" s="12">
        <f t="shared" si="16"/>
        <v>15.915969999899971</v>
      </c>
      <c r="C330" s="11">
        <v>44395.028469999903</v>
      </c>
      <c r="D330" s="11">
        <v>44395.032639999903</v>
      </c>
      <c r="E330">
        <v>370</v>
      </c>
      <c r="F330">
        <f t="shared" si="17"/>
        <v>109952</v>
      </c>
      <c r="G330" s="10">
        <f t="shared" si="15"/>
        <v>4.8867555555555553</v>
      </c>
      <c r="H330" s="9"/>
    </row>
    <row r="331" spans="1:8" x14ac:dyDescent="0.25">
      <c r="A331">
        <v>4</v>
      </c>
      <c r="B331" s="12">
        <f t="shared" si="16"/>
        <v>15.972219999894151</v>
      </c>
      <c r="C331" s="11">
        <v>44395.086810000001</v>
      </c>
      <c r="D331" s="11">
        <v>44395.088889999897</v>
      </c>
      <c r="E331">
        <v>376</v>
      </c>
      <c r="F331">
        <f t="shared" si="17"/>
        <v>110328</v>
      </c>
      <c r="G331" s="10">
        <f t="shared" si="15"/>
        <v>4.9034666666666666</v>
      </c>
      <c r="H331" s="9"/>
    </row>
    <row r="332" spans="1:8" x14ac:dyDescent="0.25">
      <c r="A332">
        <v>2</v>
      </c>
      <c r="B332" s="12">
        <f t="shared" si="16"/>
        <v>15.975689999999304</v>
      </c>
      <c r="C332" s="11">
        <v>44395.088889999897</v>
      </c>
      <c r="D332" s="11">
        <v>44395.092360000002</v>
      </c>
      <c r="E332">
        <v>379</v>
      </c>
      <c r="F332">
        <f t="shared" si="17"/>
        <v>110707</v>
      </c>
      <c r="G332" s="10">
        <f t="shared" si="15"/>
        <v>4.9203111111111113</v>
      </c>
      <c r="H332" s="9"/>
    </row>
    <row r="333" spans="1:8" x14ac:dyDescent="0.25">
      <c r="A333">
        <v>1</v>
      </c>
      <c r="B333" s="12">
        <f t="shared" si="16"/>
        <v>15.978469999899971</v>
      </c>
      <c r="C333" s="11">
        <v>44395.092360000002</v>
      </c>
      <c r="D333" s="11">
        <v>44395.095139999903</v>
      </c>
      <c r="E333">
        <v>276</v>
      </c>
      <c r="F333">
        <f t="shared" si="17"/>
        <v>110983</v>
      </c>
      <c r="G333" s="10">
        <f t="shared" si="15"/>
        <v>4.9325777777777775</v>
      </c>
      <c r="H333" s="9"/>
    </row>
    <row r="334" spans="1:8" x14ac:dyDescent="0.25">
      <c r="A334">
        <v>3</v>
      </c>
      <c r="B334" s="12">
        <f t="shared" si="16"/>
        <v>15.98263999990013</v>
      </c>
      <c r="C334" s="11">
        <v>44395.095139999903</v>
      </c>
      <c r="D334" s="11">
        <v>44395.099309999903</v>
      </c>
      <c r="E334">
        <v>377</v>
      </c>
      <c r="F334">
        <f t="shared" si="17"/>
        <v>111360</v>
      </c>
      <c r="G334" s="10">
        <f t="shared" si="15"/>
        <v>4.9493333333333336</v>
      </c>
      <c r="H334" s="9"/>
    </row>
    <row r="335" spans="1:8" x14ac:dyDescent="0.25">
      <c r="A335">
        <v>4</v>
      </c>
      <c r="B335" s="12">
        <f t="shared" si="16"/>
        <v>16.038889999894309</v>
      </c>
      <c r="C335" s="11">
        <v>44395.153469999903</v>
      </c>
      <c r="D335" s="11">
        <v>44395.155559999897</v>
      </c>
      <c r="E335">
        <v>375</v>
      </c>
      <c r="F335">
        <f t="shared" si="17"/>
        <v>111735</v>
      </c>
      <c r="G335" s="10">
        <f t="shared" si="15"/>
        <v>4.9660000000000002</v>
      </c>
      <c r="H335" s="9"/>
    </row>
    <row r="336" spans="1:8" x14ac:dyDescent="0.25">
      <c r="A336">
        <v>2</v>
      </c>
      <c r="B336" s="12">
        <f t="shared" si="16"/>
        <v>16.042359999999462</v>
      </c>
      <c r="C336" s="11">
        <v>44395.155559999897</v>
      </c>
      <c r="D336" s="11">
        <v>44395.159030000003</v>
      </c>
      <c r="E336">
        <v>384</v>
      </c>
      <c r="F336">
        <f t="shared" si="17"/>
        <v>112119</v>
      </c>
      <c r="G336" s="10">
        <f t="shared" si="15"/>
        <v>4.9830666666666668</v>
      </c>
      <c r="H336" s="9"/>
    </row>
    <row r="337" spans="1:8" x14ac:dyDescent="0.25">
      <c r="A337">
        <v>1</v>
      </c>
      <c r="B337" s="12">
        <f t="shared" si="16"/>
        <v>16.046519999894372</v>
      </c>
      <c r="C337" s="11">
        <v>44395.159030000003</v>
      </c>
      <c r="D337" s="11">
        <v>44395.163189999897</v>
      </c>
      <c r="E337">
        <v>369</v>
      </c>
      <c r="F337">
        <f t="shared" si="17"/>
        <v>112488</v>
      </c>
      <c r="G337" s="10">
        <f t="shared" si="15"/>
        <v>4.9994666666666667</v>
      </c>
      <c r="H337" s="9"/>
    </row>
    <row r="338" spans="1:8" x14ac:dyDescent="0.25">
      <c r="A338">
        <v>4</v>
      </c>
      <c r="B338" s="12">
        <f t="shared" si="16"/>
        <v>16.105550000000221</v>
      </c>
      <c r="C338" s="11">
        <v>44395.220829999897</v>
      </c>
      <c r="D338" s="11">
        <v>44395.222220000003</v>
      </c>
      <c r="E338">
        <v>377</v>
      </c>
      <c r="F338">
        <f t="shared" si="17"/>
        <v>112865</v>
      </c>
      <c r="G338" s="10">
        <f t="shared" si="15"/>
        <v>5.0162222222222219</v>
      </c>
      <c r="H338" s="9"/>
    </row>
    <row r="339" spans="1:8" x14ac:dyDescent="0.25">
      <c r="A339">
        <v>2</v>
      </c>
      <c r="B339" s="12">
        <f t="shared" si="16"/>
        <v>16.10972000000038</v>
      </c>
      <c r="C339" s="11">
        <v>44395.222220000003</v>
      </c>
      <c r="D339" s="11">
        <v>44395.226390000003</v>
      </c>
      <c r="E339">
        <v>358</v>
      </c>
      <c r="F339">
        <f t="shared" si="17"/>
        <v>113223</v>
      </c>
      <c r="G339" s="10">
        <f t="shared" si="15"/>
        <v>5.0321333333333333</v>
      </c>
      <c r="H339" s="9"/>
    </row>
    <row r="340" spans="1:8" x14ac:dyDescent="0.25">
      <c r="A340">
        <v>1</v>
      </c>
      <c r="B340" s="12">
        <f t="shared" si="16"/>
        <v>16.11318999989453</v>
      </c>
      <c r="C340" s="11">
        <v>44395.226390000003</v>
      </c>
      <c r="D340" s="11">
        <v>44395.229859999898</v>
      </c>
      <c r="E340">
        <v>322</v>
      </c>
      <c r="F340">
        <f t="shared" si="17"/>
        <v>113545</v>
      </c>
      <c r="G340" s="10">
        <f t="shared" si="15"/>
        <v>5.0464444444444441</v>
      </c>
      <c r="H340" s="9"/>
    </row>
    <row r="341" spans="1:8" x14ac:dyDescent="0.25">
      <c r="A341">
        <v>4</v>
      </c>
      <c r="B341" s="12">
        <f t="shared" si="16"/>
        <v>16.174999999893771</v>
      </c>
      <c r="C341" s="11">
        <v>44395.287499999897</v>
      </c>
      <c r="D341" s="11">
        <v>44395.291669999897</v>
      </c>
      <c r="E341">
        <v>371</v>
      </c>
      <c r="F341">
        <f t="shared" si="17"/>
        <v>113916</v>
      </c>
      <c r="G341" s="10">
        <f t="shared" si="15"/>
        <v>5.0629333333333335</v>
      </c>
      <c r="H341" s="9"/>
    </row>
    <row r="342" spans="1:8" x14ac:dyDescent="0.25">
      <c r="A342">
        <v>3</v>
      </c>
      <c r="B342" s="12">
        <f t="shared" si="16"/>
        <v>16.743049999997311</v>
      </c>
      <c r="C342" s="11">
        <v>44395.855560000004</v>
      </c>
      <c r="D342" s="11">
        <v>44395.85972</v>
      </c>
      <c r="E342">
        <v>358</v>
      </c>
      <c r="F342">
        <f t="shared" si="17"/>
        <v>114274</v>
      </c>
      <c r="G342" s="10">
        <f t="shared" si="15"/>
        <v>5.0788444444444441</v>
      </c>
      <c r="H342" s="9"/>
    </row>
    <row r="343" spans="1:8" x14ac:dyDescent="0.25">
      <c r="A343">
        <v>1</v>
      </c>
      <c r="B343" s="12">
        <f t="shared" si="16"/>
        <v>16.805549999997311</v>
      </c>
      <c r="C343" s="11">
        <v>44395.918749999903</v>
      </c>
      <c r="D343" s="11">
        <v>44395.92222</v>
      </c>
      <c r="E343">
        <v>373</v>
      </c>
      <c r="F343">
        <f t="shared" si="17"/>
        <v>114647</v>
      </c>
      <c r="G343" s="10">
        <f t="shared" si="15"/>
        <v>5.0954222222222221</v>
      </c>
      <c r="H343" s="9"/>
    </row>
    <row r="344" spans="1:8" x14ac:dyDescent="0.25">
      <c r="A344">
        <v>3</v>
      </c>
      <c r="B344" s="12">
        <f t="shared" si="16"/>
        <v>16.809719999997469</v>
      </c>
      <c r="C344" s="11">
        <v>44395.92222</v>
      </c>
      <c r="D344" s="11">
        <v>44395.926390000001</v>
      </c>
      <c r="E344">
        <v>376</v>
      </c>
      <c r="F344">
        <f t="shared" si="17"/>
        <v>115023</v>
      </c>
      <c r="G344" s="10">
        <f t="shared" si="15"/>
        <v>5.1121333333333334</v>
      </c>
      <c r="H344" s="9"/>
    </row>
    <row r="345" spans="1:8" x14ac:dyDescent="0.25">
      <c r="A345">
        <v>2</v>
      </c>
      <c r="B345" s="12">
        <f t="shared" si="16"/>
        <v>16.868749999899592</v>
      </c>
      <c r="C345" s="11">
        <v>44395.98472</v>
      </c>
      <c r="D345" s="11">
        <v>44395.985419999903</v>
      </c>
      <c r="E345">
        <v>181</v>
      </c>
      <c r="F345">
        <f t="shared" si="17"/>
        <v>115204</v>
      </c>
      <c r="G345" s="10">
        <f t="shared" si="15"/>
        <v>5.1201777777777782</v>
      </c>
      <c r="H345" s="9"/>
    </row>
    <row r="346" spans="1:8" x14ac:dyDescent="0.25">
      <c r="A346">
        <v>1</v>
      </c>
      <c r="B346" s="12">
        <f t="shared" si="16"/>
        <v>16.872909999998228</v>
      </c>
      <c r="C346" s="11">
        <v>44395.985419999903</v>
      </c>
      <c r="D346" s="11">
        <v>44395.989580000001</v>
      </c>
      <c r="E346">
        <v>337</v>
      </c>
      <c r="F346">
        <f t="shared" si="17"/>
        <v>115541</v>
      </c>
      <c r="G346" s="10">
        <f t="shared" si="15"/>
        <v>5.1351555555555555</v>
      </c>
      <c r="H346" s="9"/>
    </row>
    <row r="347" spans="1:8" x14ac:dyDescent="0.25">
      <c r="A347">
        <v>3</v>
      </c>
      <c r="B347" s="12">
        <f t="shared" si="16"/>
        <v>16.877079999998386</v>
      </c>
      <c r="C347" s="11">
        <v>44395.989580000001</v>
      </c>
      <c r="D347" s="11">
        <v>44395.993750000001</v>
      </c>
      <c r="E347">
        <v>363</v>
      </c>
      <c r="F347">
        <f t="shared" si="17"/>
        <v>115904</v>
      </c>
      <c r="G347" s="10">
        <f t="shared" si="15"/>
        <v>5.1512888888888888</v>
      </c>
      <c r="H347" s="9"/>
    </row>
    <row r="348" spans="1:8" x14ac:dyDescent="0.25">
      <c r="A348">
        <v>4</v>
      </c>
      <c r="B348" s="12">
        <f t="shared" si="16"/>
        <v>16.933329999999842</v>
      </c>
      <c r="C348" s="11">
        <v>44396.047919999903</v>
      </c>
      <c r="D348" s="11">
        <v>44396.05</v>
      </c>
      <c r="E348">
        <v>347</v>
      </c>
      <c r="F348">
        <f t="shared" si="17"/>
        <v>116251</v>
      </c>
      <c r="G348" s="10">
        <f t="shared" si="15"/>
        <v>5.1667111111111108</v>
      </c>
      <c r="H348" s="9"/>
    </row>
    <row r="349" spans="1:8" x14ac:dyDescent="0.25">
      <c r="A349">
        <v>2</v>
      </c>
      <c r="B349" s="12">
        <f t="shared" si="16"/>
        <v>16.936799999893992</v>
      </c>
      <c r="C349" s="11">
        <v>44396.05</v>
      </c>
      <c r="D349" s="11">
        <v>44396.053469999897</v>
      </c>
      <c r="E349">
        <v>368</v>
      </c>
      <c r="F349">
        <f t="shared" si="17"/>
        <v>116619</v>
      </c>
      <c r="G349" s="10">
        <f t="shared" si="15"/>
        <v>5.1830666666666669</v>
      </c>
      <c r="H349" s="9"/>
    </row>
    <row r="350" spans="1:8" x14ac:dyDescent="0.25">
      <c r="A350">
        <v>1</v>
      </c>
      <c r="B350" s="12">
        <f t="shared" si="16"/>
        <v>16.939579999998386</v>
      </c>
      <c r="C350" s="11">
        <v>44396.053469999897</v>
      </c>
      <c r="D350" s="11">
        <v>44396.056250000001</v>
      </c>
      <c r="E350">
        <v>264</v>
      </c>
      <c r="F350">
        <f t="shared" si="17"/>
        <v>116883</v>
      </c>
      <c r="G350" s="10">
        <f t="shared" si="15"/>
        <v>5.1947999999999999</v>
      </c>
      <c r="H350" s="9"/>
    </row>
    <row r="351" spans="1:8" x14ac:dyDescent="0.25">
      <c r="A351">
        <v>3</v>
      </c>
      <c r="B351" s="12">
        <f t="shared" si="16"/>
        <v>16.943749999998545</v>
      </c>
      <c r="C351" s="11">
        <v>44396.056250000001</v>
      </c>
      <c r="D351" s="11">
        <v>44396.060420000002</v>
      </c>
      <c r="E351">
        <v>384</v>
      </c>
      <c r="F351">
        <f t="shared" si="17"/>
        <v>117267</v>
      </c>
      <c r="G351" s="10">
        <f t="shared" si="15"/>
        <v>5.2118666666666664</v>
      </c>
      <c r="H351" s="9"/>
    </row>
    <row r="352" spans="1:8" x14ac:dyDescent="0.25">
      <c r="A352">
        <v>4</v>
      </c>
      <c r="B352" s="12">
        <f t="shared" si="16"/>
        <v>17</v>
      </c>
      <c r="C352" s="11">
        <v>44396.114580000001</v>
      </c>
      <c r="D352" s="11">
        <v>44396.116670000003</v>
      </c>
      <c r="E352">
        <v>381</v>
      </c>
      <c r="F352">
        <f t="shared" si="17"/>
        <v>117648</v>
      </c>
      <c r="G352" s="10">
        <f t="shared" si="15"/>
        <v>5.2287999999999997</v>
      </c>
      <c r="H352" s="9"/>
    </row>
    <row r="353" spans="1:8" x14ac:dyDescent="0.25">
      <c r="A353">
        <v>2</v>
      </c>
      <c r="B353" s="12">
        <f t="shared" si="16"/>
        <v>17.003469999894151</v>
      </c>
      <c r="C353" s="11">
        <v>44396.116670000003</v>
      </c>
      <c r="D353" s="11">
        <v>44396.120139999897</v>
      </c>
      <c r="E353">
        <v>384</v>
      </c>
      <c r="F353">
        <f t="shared" si="17"/>
        <v>118032</v>
      </c>
      <c r="G353" s="10">
        <f t="shared" si="15"/>
        <v>5.2458666666666662</v>
      </c>
      <c r="H353" s="9"/>
    </row>
    <row r="354" spans="1:8" x14ac:dyDescent="0.25">
      <c r="A354">
        <v>1</v>
      </c>
      <c r="B354" s="12">
        <f t="shared" si="16"/>
        <v>17.006939999999304</v>
      </c>
      <c r="C354" s="11">
        <v>44396.120139999897</v>
      </c>
      <c r="D354" s="11">
        <v>44396.123610000002</v>
      </c>
      <c r="E354">
        <v>339</v>
      </c>
      <c r="F354">
        <f t="shared" si="17"/>
        <v>118371</v>
      </c>
      <c r="G354" s="10">
        <f t="shared" si="15"/>
        <v>5.260933333333333</v>
      </c>
      <c r="H354" s="9"/>
    </row>
    <row r="355" spans="1:8" x14ac:dyDescent="0.25">
      <c r="A355">
        <v>3</v>
      </c>
      <c r="B355" s="12">
        <f t="shared" si="16"/>
        <v>17.009719999899971</v>
      </c>
      <c r="C355" s="11">
        <v>44396.123610000002</v>
      </c>
      <c r="D355" s="11">
        <v>44396.126389999903</v>
      </c>
      <c r="E355">
        <v>271</v>
      </c>
      <c r="F355">
        <f t="shared" si="17"/>
        <v>118642</v>
      </c>
      <c r="G355" s="10">
        <f t="shared" si="15"/>
        <v>5.2729777777777782</v>
      </c>
      <c r="H355" s="9"/>
    </row>
    <row r="356" spans="1:8" x14ac:dyDescent="0.25">
      <c r="A356">
        <v>4</v>
      </c>
      <c r="B356" s="12">
        <f t="shared" si="16"/>
        <v>17.066659999996773</v>
      </c>
      <c r="C356" s="11">
        <v>44396.181940000002</v>
      </c>
      <c r="D356" s="11">
        <v>44396.18333</v>
      </c>
      <c r="E356">
        <v>372</v>
      </c>
      <c r="F356">
        <f t="shared" si="17"/>
        <v>119014</v>
      </c>
      <c r="G356" s="10">
        <f t="shared" si="15"/>
        <v>5.2895111111111115</v>
      </c>
      <c r="H356" s="9"/>
    </row>
    <row r="357" spans="1:8" x14ac:dyDescent="0.25">
      <c r="A357">
        <v>2</v>
      </c>
      <c r="B357" s="12">
        <f t="shared" si="16"/>
        <v>17.070139999894309</v>
      </c>
      <c r="C357" s="11">
        <v>44396.18333</v>
      </c>
      <c r="D357" s="11">
        <v>44396.186809999897</v>
      </c>
      <c r="E357">
        <v>375</v>
      </c>
      <c r="F357">
        <f t="shared" si="17"/>
        <v>119389</v>
      </c>
      <c r="G357" s="10">
        <f t="shared" si="15"/>
        <v>5.3061777777777781</v>
      </c>
      <c r="H357" s="9"/>
    </row>
    <row r="358" spans="1:8" x14ac:dyDescent="0.25">
      <c r="A358">
        <v>1</v>
      </c>
      <c r="B358" s="12">
        <f t="shared" si="16"/>
        <v>17.07499999999709</v>
      </c>
      <c r="C358" s="11">
        <v>44396.186809999897</v>
      </c>
      <c r="D358" s="11">
        <v>44396.19167</v>
      </c>
      <c r="E358">
        <v>373</v>
      </c>
      <c r="F358">
        <f t="shared" si="17"/>
        <v>119762</v>
      </c>
      <c r="G358" s="10">
        <f t="shared" si="15"/>
        <v>5.3227555555555552</v>
      </c>
      <c r="H358" s="9"/>
    </row>
    <row r="359" spans="1:8" x14ac:dyDescent="0.25">
      <c r="A359">
        <v>4</v>
      </c>
      <c r="B359" s="12">
        <f t="shared" si="16"/>
        <v>17.13401999999769</v>
      </c>
      <c r="C359" s="11">
        <v>44396.248610000002</v>
      </c>
      <c r="D359" s="11">
        <v>44396.250690000001</v>
      </c>
      <c r="E359">
        <v>384</v>
      </c>
      <c r="F359">
        <f t="shared" si="17"/>
        <v>120146</v>
      </c>
      <c r="G359" s="10">
        <f t="shared" si="15"/>
        <v>5.3398222222222218</v>
      </c>
      <c r="H359" s="9"/>
    </row>
    <row r="360" spans="1:8" x14ac:dyDescent="0.25">
      <c r="A360">
        <v>2</v>
      </c>
      <c r="B360" s="12">
        <f t="shared" si="16"/>
        <v>17.136800000000221</v>
      </c>
      <c r="C360" s="11">
        <v>44396.250690000001</v>
      </c>
      <c r="D360" s="11">
        <v>44396.253470000003</v>
      </c>
      <c r="E360">
        <v>247</v>
      </c>
      <c r="F360">
        <f t="shared" si="17"/>
        <v>120393</v>
      </c>
      <c r="G360" s="10">
        <f t="shared" si="15"/>
        <v>5.3507999999999996</v>
      </c>
      <c r="H360" s="9"/>
    </row>
    <row r="361" spans="1:8" x14ac:dyDescent="0.25">
      <c r="A361">
        <v>4</v>
      </c>
      <c r="B361" s="12">
        <f t="shared" si="16"/>
        <v>17.202079999893613</v>
      </c>
      <c r="C361" s="11">
        <v>44396.315970000003</v>
      </c>
      <c r="D361" s="11">
        <v>44396.318749999897</v>
      </c>
      <c r="E361">
        <v>251</v>
      </c>
      <c r="F361">
        <f t="shared" si="17"/>
        <v>120644</v>
      </c>
      <c r="G361" s="10">
        <f t="shared" si="15"/>
        <v>5.3619555555555554</v>
      </c>
      <c r="H361" s="9"/>
    </row>
    <row r="362" spans="1:8" x14ac:dyDescent="0.25">
      <c r="A362">
        <v>3</v>
      </c>
      <c r="B362" s="12">
        <f t="shared" si="16"/>
        <v>17.704159999899275</v>
      </c>
      <c r="C362" s="11">
        <v>44396.817360000001</v>
      </c>
      <c r="D362" s="11">
        <v>44396.820829999902</v>
      </c>
      <c r="E362">
        <v>300</v>
      </c>
      <c r="F362">
        <f t="shared" si="17"/>
        <v>120944</v>
      </c>
      <c r="G362" s="10">
        <f t="shared" si="15"/>
        <v>5.375288888888889</v>
      </c>
      <c r="H362" s="9"/>
    </row>
    <row r="363" spans="1:8" x14ac:dyDescent="0.25">
      <c r="A363">
        <v>1</v>
      </c>
      <c r="B363" s="12">
        <f t="shared" si="16"/>
        <v>17.766659999899275</v>
      </c>
      <c r="C363" s="11">
        <v>44396.879860000001</v>
      </c>
      <c r="D363" s="11">
        <v>44396.883329999902</v>
      </c>
      <c r="E363">
        <v>322</v>
      </c>
      <c r="F363">
        <f t="shared" si="17"/>
        <v>121266</v>
      </c>
      <c r="G363" s="10">
        <f t="shared" si="15"/>
        <v>5.3895999999999997</v>
      </c>
      <c r="H363" s="9"/>
    </row>
    <row r="364" spans="1:8" x14ac:dyDescent="0.25">
      <c r="A364">
        <v>3</v>
      </c>
      <c r="B364" s="12">
        <f t="shared" si="16"/>
        <v>17.770829999899433</v>
      </c>
      <c r="C364" s="11">
        <v>44396.883329999902</v>
      </c>
      <c r="D364" s="11">
        <v>44396.887499999903</v>
      </c>
      <c r="E364">
        <v>383</v>
      </c>
      <c r="F364">
        <f t="shared" si="17"/>
        <v>121649</v>
      </c>
      <c r="G364" s="10">
        <f t="shared" si="15"/>
        <v>5.4066222222222224</v>
      </c>
      <c r="H364" s="9"/>
    </row>
    <row r="365" spans="1:8" x14ac:dyDescent="0.25">
      <c r="A365">
        <v>1</v>
      </c>
      <c r="B365" s="12">
        <f t="shared" si="16"/>
        <v>17.834019999900192</v>
      </c>
      <c r="C365" s="11">
        <v>44396.946530000001</v>
      </c>
      <c r="D365" s="11">
        <v>44396.950689999903</v>
      </c>
      <c r="E365">
        <v>367</v>
      </c>
      <c r="F365">
        <f t="shared" si="17"/>
        <v>122016</v>
      </c>
      <c r="G365" s="10">
        <f t="shared" si="15"/>
        <v>5.4229333333333329</v>
      </c>
      <c r="H365" s="9"/>
    </row>
    <row r="366" spans="1:8" x14ac:dyDescent="0.25">
      <c r="A366">
        <v>3</v>
      </c>
      <c r="B366" s="12">
        <f t="shared" si="16"/>
        <v>17.838189999900351</v>
      </c>
      <c r="C366" s="11">
        <v>44396.950689999903</v>
      </c>
      <c r="D366" s="11">
        <v>44396.954859999903</v>
      </c>
      <c r="E366">
        <v>362</v>
      </c>
      <c r="F366">
        <f t="shared" si="17"/>
        <v>122378</v>
      </c>
      <c r="G366" s="10">
        <f t="shared" si="15"/>
        <v>5.4390222222222224</v>
      </c>
      <c r="H366" s="9"/>
    </row>
    <row r="367" spans="1:8" x14ac:dyDescent="0.25">
      <c r="A367">
        <v>4</v>
      </c>
      <c r="B367" s="12">
        <f t="shared" si="16"/>
        <v>17.89443999989453</v>
      </c>
      <c r="C367" s="11">
        <v>44397.009720000002</v>
      </c>
      <c r="D367" s="11">
        <v>44397.011109999898</v>
      </c>
      <c r="E367">
        <v>279</v>
      </c>
      <c r="F367">
        <f t="shared" si="17"/>
        <v>122657</v>
      </c>
      <c r="G367" s="10">
        <f t="shared" si="15"/>
        <v>5.4514222222222219</v>
      </c>
      <c r="H367" s="9"/>
    </row>
    <row r="368" spans="1:8" x14ac:dyDescent="0.25">
      <c r="A368">
        <v>2</v>
      </c>
      <c r="B368" s="12">
        <f t="shared" si="16"/>
        <v>17.897909999999683</v>
      </c>
      <c r="C368" s="11">
        <v>44397.011109999898</v>
      </c>
      <c r="D368" s="11">
        <v>44397.014580000003</v>
      </c>
      <c r="E368">
        <v>343</v>
      </c>
      <c r="F368">
        <f t="shared" si="17"/>
        <v>123000</v>
      </c>
      <c r="G368" s="10">
        <f t="shared" si="15"/>
        <v>5.4666666666666668</v>
      </c>
      <c r="H368" s="9"/>
    </row>
    <row r="369" spans="1:8" x14ac:dyDescent="0.25">
      <c r="A369">
        <v>1</v>
      </c>
      <c r="B369" s="12">
        <f t="shared" si="16"/>
        <v>17.900689999900351</v>
      </c>
      <c r="C369" s="11">
        <v>44397.014580000003</v>
      </c>
      <c r="D369" s="11">
        <v>44397.017359999903</v>
      </c>
      <c r="E369">
        <v>275</v>
      </c>
      <c r="F369">
        <f t="shared" si="17"/>
        <v>123275</v>
      </c>
      <c r="G369" s="10">
        <f t="shared" si="15"/>
        <v>5.4788888888888891</v>
      </c>
      <c r="H369" s="9"/>
    </row>
    <row r="370" spans="1:8" x14ac:dyDescent="0.25">
      <c r="A370">
        <v>3</v>
      </c>
      <c r="B370" s="12">
        <f t="shared" si="16"/>
        <v>17.904859999900509</v>
      </c>
      <c r="C370" s="11">
        <v>44397.017359999903</v>
      </c>
      <c r="D370" s="11">
        <v>44397.021529999904</v>
      </c>
      <c r="E370">
        <v>379</v>
      </c>
      <c r="F370">
        <f t="shared" si="17"/>
        <v>123654</v>
      </c>
      <c r="G370" s="10">
        <f t="shared" si="15"/>
        <v>5.4957333333333329</v>
      </c>
      <c r="H370" s="9"/>
    </row>
    <row r="371" spans="1:8" x14ac:dyDescent="0.25">
      <c r="A371">
        <v>4</v>
      </c>
      <c r="B371" s="12">
        <f t="shared" si="16"/>
        <v>17.961109999996552</v>
      </c>
      <c r="C371" s="11">
        <v>44397.075689999903</v>
      </c>
      <c r="D371" s="11">
        <v>44397.07778</v>
      </c>
      <c r="E371">
        <v>383</v>
      </c>
      <c r="F371">
        <f t="shared" si="17"/>
        <v>124037</v>
      </c>
      <c r="G371" s="10">
        <f t="shared" si="15"/>
        <v>5.5127555555555556</v>
      </c>
      <c r="H371" s="9"/>
    </row>
    <row r="372" spans="1:8" x14ac:dyDescent="0.25">
      <c r="A372">
        <v>2</v>
      </c>
      <c r="B372" s="12">
        <f t="shared" si="16"/>
        <v>17.964579999999842</v>
      </c>
      <c r="C372" s="11">
        <v>44397.07778</v>
      </c>
      <c r="D372" s="11">
        <v>44397.081250000003</v>
      </c>
      <c r="E372">
        <v>383</v>
      </c>
      <c r="F372">
        <f t="shared" si="17"/>
        <v>124420</v>
      </c>
      <c r="G372" s="10">
        <f t="shared" si="15"/>
        <v>5.5297777777777775</v>
      </c>
      <c r="H372" s="9"/>
    </row>
    <row r="373" spans="1:8" x14ac:dyDescent="0.25">
      <c r="A373">
        <v>1</v>
      </c>
      <c r="B373" s="12">
        <f t="shared" si="16"/>
        <v>17.967359999900509</v>
      </c>
      <c r="C373" s="11">
        <v>44397.081250000003</v>
      </c>
      <c r="D373" s="11">
        <v>44397.084029999904</v>
      </c>
      <c r="E373">
        <v>304</v>
      </c>
      <c r="F373">
        <f t="shared" si="17"/>
        <v>124724</v>
      </c>
      <c r="G373" s="10">
        <f t="shared" si="15"/>
        <v>5.5432888888888892</v>
      </c>
      <c r="H373" s="9"/>
    </row>
    <row r="374" spans="1:8" x14ac:dyDescent="0.25">
      <c r="A374">
        <v>3</v>
      </c>
      <c r="B374" s="12">
        <f t="shared" si="16"/>
        <v>17.971519999999146</v>
      </c>
      <c r="C374" s="11">
        <v>44397.084029999904</v>
      </c>
      <c r="D374" s="11">
        <v>44397.088190000002</v>
      </c>
      <c r="E374">
        <v>346</v>
      </c>
      <c r="F374">
        <f t="shared" si="17"/>
        <v>125070</v>
      </c>
      <c r="G374" s="10">
        <f t="shared" si="15"/>
        <v>5.5586666666666664</v>
      </c>
      <c r="H374" s="9"/>
    </row>
    <row r="375" spans="1:8" x14ac:dyDescent="0.25">
      <c r="A375">
        <v>4</v>
      </c>
      <c r="B375" s="12">
        <f t="shared" si="16"/>
        <v>18.027769999898737</v>
      </c>
      <c r="C375" s="11">
        <v>44397.142359999903</v>
      </c>
      <c r="D375" s="11">
        <v>44397.144439999902</v>
      </c>
      <c r="E375">
        <v>371</v>
      </c>
      <c r="F375">
        <f t="shared" si="17"/>
        <v>125441</v>
      </c>
      <c r="G375" s="10">
        <f t="shared" si="15"/>
        <v>5.5751555555555559</v>
      </c>
      <c r="H375" s="9"/>
    </row>
    <row r="376" spans="1:8" x14ac:dyDescent="0.25">
      <c r="A376">
        <v>2</v>
      </c>
      <c r="B376" s="12">
        <f t="shared" si="16"/>
        <v>18.03125</v>
      </c>
      <c r="C376" s="11">
        <v>44397.144439999902</v>
      </c>
      <c r="D376" s="11">
        <v>44397.147920000003</v>
      </c>
      <c r="E376">
        <v>382</v>
      </c>
      <c r="F376">
        <f t="shared" si="17"/>
        <v>125823</v>
      </c>
      <c r="G376" s="10">
        <f t="shared" si="15"/>
        <v>5.592133333333333</v>
      </c>
      <c r="H376" s="9"/>
    </row>
    <row r="377" spans="1:8" x14ac:dyDescent="0.25">
      <c r="A377">
        <v>1</v>
      </c>
      <c r="B377" s="12">
        <f t="shared" si="16"/>
        <v>18.036109999899054</v>
      </c>
      <c r="C377" s="11">
        <v>44397.147920000003</v>
      </c>
      <c r="D377" s="11">
        <v>44397.152779999902</v>
      </c>
      <c r="E377">
        <v>383</v>
      </c>
      <c r="F377">
        <f t="shared" si="17"/>
        <v>126206</v>
      </c>
      <c r="G377" s="10">
        <f t="shared" si="15"/>
        <v>5.6091555555555557</v>
      </c>
      <c r="H377" s="9"/>
    </row>
    <row r="378" spans="1:8" x14ac:dyDescent="0.25">
      <c r="A378">
        <v>4</v>
      </c>
      <c r="B378" s="12">
        <f t="shared" si="16"/>
        <v>18.095139999997627</v>
      </c>
      <c r="C378" s="11">
        <v>44397.209719999897</v>
      </c>
      <c r="D378" s="11">
        <v>44397.211810000001</v>
      </c>
      <c r="E378">
        <v>383</v>
      </c>
      <c r="F378">
        <f t="shared" si="17"/>
        <v>126589</v>
      </c>
      <c r="G378" s="10">
        <f t="shared" si="15"/>
        <v>5.6261777777777775</v>
      </c>
      <c r="H378" s="9"/>
    </row>
    <row r="379" spans="1:8" x14ac:dyDescent="0.25">
      <c r="A379">
        <v>2</v>
      </c>
      <c r="B379" s="12">
        <f t="shared" si="16"/>
        <v>18.098609999899054</v>
      </c>
      <c r="C379" s="11">
        <v>44397.211810000001</v>
      </c>
      <c r="D379" s="11">
        <v>44397.215279999902</v>
      </c>
      <c r="E379">
        <v>323</v>
      </c>
      <c r="F379">
        <f t="shared" si="17"/>
        <v>126912</v>
      </c>
      <c r="G379" s="10">
        <f t="shared" si="15"/>
        <v>5.640533333333333</v>
      </c>
      <c r="H379" s="9"/>
    </row>
    <row r="380" spans="1:8" x14ac:dyDescent="0.25">
      <c r="A380">
        <v>1</v>
      </c>
      <c r="B380" s="12">
        <f t="shared" si="16"/>
        <v>18.101389999894309</v>
      </c>
      <c r="C380" s="11">
        <v>44397.215969999903</v>
      </c>
      <c r="D380" s="11">
        <v>44397.218059999897</v>
      </c>
      <c r="E380">
        <v>183</v>
      </c>
      <c r="F380">
        <f t="shared" si="17"/>
        <v>127095</v>
      </c>
      <c r="G380" s="10">
        <f t="shared" si="15"/>
        <v>5.6486666666666663</v>
      </c>
      <c r="H380" s="9"/>
    </row>
    <row r="381" spans="1:8" x14ac:dyDescent="0.25">
      <c r="A381">
        <v>4</v>
      </c>
      <c r="B381" s="12">
        <f t="shared" si="16"/>
        <v>18.163889999894309</v>
      </c>
      <c r="C381" s="11">
        <v>44397.276389999897</v>
      </c>
      <c r="D381" s="11">
        <v>44397.280559999897</v>
      </c>
      <c r="E381">
        <v>336</v>
      </c>
      <c r="F381">
        <f t="shared" si="17"/>
        <v>127431</v>
      </c>
      <c r="G381" s="10">
        <f t="shared" si="15"/>
        <v>5.6635999999999997</v>
      </c>
      <c r="H381" s="9"/>
    </row>
    <row r="382" spans="1:8" x14ac:dyDescent="0.25">
      <c r="A382">
        <v>3</v>
      </c>
      <c r="B382" s="12">
        <f t="shared" si="16"/>
        <v>18.663889999894309</v>
      </c>
      <c r="C382" s="11">
        <v>44397.779170000002</v>
      </c>
      <c r="D382" s="11">
        <v>44397.780559999897</v>
      </c>
      <c r="E382">
        <v>145</v>
      </c>
      <c r="F382">
        <f t="shared" si="17"/>
        <v>127576</v>
      </c>
      <c r="G382" s="10">
        <f t="shared" si="15"/>
        <v>5.6700444444444447</v>
      </c>
      <c r="H382" s="9"/>
    </row>
    <row r="383" spans="1:8" x14ac:dyDescent="0.25">
      <c r="A383">
        <v>1</v>
      </c>
      <c r="B383" s="12">
        <f t="shared" si="16"/>
        <v>18.72776999999769</v>
      </c>
      <c r="C383" s="11">
        <v>44397.842360000002</v>
      </c>
      <c r="D383" s="11">
        <v>44397.844440000001</v>
      </c>
      <c r="E383">
        <v>178</v>
      </c>
      <c r="F383">
        <f t="shared" si="17"/>
        <v>127754</v>
      </c>
      <c r="G383" s="10">
        <f t="shared" si="15"/>
        <v>5.6779555555555552</v>
      </c>
      <c r="H383" s="9"/>
    </row>
    <row r="384" spans="1:8" x14ac:dyDescent="0.25">
      <c r="A384">
        <v>3</v>
      </c>
      <c r="B384" s="12">
        <f t="shared" si="16"/>
        <v>18.731939999997849</v>
      </c>
      <c r="C384" s="11">
        <v>44397.844440000001</v>
      </c>
      <c r="D384" s="11">
        <v>44397.848610000001</v>
      </c>
      <c r="E384">
        <v>380</v>
      </c>
      <c r="F384">
        <f t="shared" si="17"/>
        <v>128134</v>
      </c>
      <c r="G384" s="10">
        <f t="shared" si="15"/>
        <v>5.6948444444444446</v>
      </c>
      <c r="H384" s="9"/>
    </row>
    <row r="385" spans="1:8" x14ac:dyDescent="0.25">
      <c r="A385">
        <v>1</v>
      </c>
      <c r="B385" s="12">
        <f t="shared" si="16"/>
        <v>18.794439999997849</v>
      </c>
      <c r="C385" s="11">
        <v>44397.907639999903</v>
      </c>
      <c r="D385" s="11">
        <v>44397.911110000001</v>
      </c>
      <c r="E385">
        <v>382</v>
      </c>
      <c r="F385">
        <f t="shared" si="17"/>
        <v>128516</v>
      </c>
      <c r="G385" s="10">
        <f t="shared" si="15"/>
        <v>5.7118222222222226</v>
      </c>
      <c r="H385" s="9"/>
    </row>
    <row r="386" spans="1:8" x14ac:dyDescent="0.25">
      <c r="A386">
        <v>3</v>
      </c>
      <c r="B386" s="12">
        <f t="shared" si="16"/>
        <v>18.798609999998007</v>
      </c>
      <c r="C386" s="11">
        <v>44397.911110000001</v>
      </c>
      <c r="D386" s="11">
        <v>44397.915280000001</v>
      </c>
      <c r="E386">
        <v>367</v>
      </c>
      <c r="F386">
        <f t="shared" si="17"/>
        <v>128883</v>
      </c>
      <c r="G386" s="10">
        <f t="shared" si="15"/>
        <v>5.7281333333333331</v>
      </c>
      <c r="H386" s="9"/>
    </row>
    <row r="387" spans="1:8" x14ac:dyDescent="0.25">
      <c r="A387">
        <v>4</v>
      </c>
      <c r="B387" s="12">
        <f t="shared" si="16"/>
        <v>18.85624999999709</v>
      </c>
      <c r="C387" s="11">
        <v>44397.972220000003</v>
      </c>
      <c r="D387" s="11">
        <v>44397.97292</v>
      </c>
      <c r="E387">
        <v>67</v>
      </c>
      <c r="F387">
        <f t="shared" si="17"/>
        <v>128950</v>
      </c>
      <c r="G387" s="10">
        <f t="shared" ref="G387:G450" si="18">F387/22500</f>
        <v>5.7311111111111108</v>
      </c>
      <c r="H387" s="9"/>
    </row>
    <row r="388" spans="1:8" x14ac:dyDescent="0.25">
      <c r="A388">
        <v>2</v>
      </c>
      <c r="B388" s="12">
        <f t="shared" ref="B388:B451" si="19">(D388-$C$2)</f>
        <v>18.858329999893613</v>
      </c>
      <c r="C388" s="11">
        <v>44397.97292</v>
      </c>
      <c r="D388" s="11">
        <v>44397.974999999897</v>
      </c>
      <c r="E388">
        <v>291</v>
      </c>
      <c r="F388">
        <f t="shared" ref="F388:F451" si="20">E388+F387</f>
        <v>129241</v>
      </c>
      <c r="G388" s="10">
        <f t="shared" si="18"/>
        <v>5.7440444444444445</v>
      </c>
      <c r="H388" s="9"/>
    </row>
    <row r="389" spans="1:8" x14ac:dyDescent="0.25">
      <c r="A389">
        <v>1</v>
      </c>
      <c r="B389" s="12">
        <f t="shared" si="19"/>
        <v>18.861799999998766</v>
      </c>
      <c r="C389" s="11">
        <v>44397.974999999897</v>
      </c>
      <c r="D389" s="11">
        <v>44397.978470000002</v>
      </c>
      <c r="E389">
        <v>304</v>
      </c>
      <c r="F389">
        <f t="shared" si="20"/>
        <v>129545</v>
      </c>
      <c r="G389" s="10">
        <f t="shared" si="18"/>
        <v>5.7575555555555553</v>
      </c>
      <c r="H389" s="9"/>
    </row>
    <row r="390" spans="1:8" x14ac:dyDescent="0.25">
      <c r="A390">
        <v>3</v>
      </c>
      <c r="B390" s="12">
        <f t="shared" si="19"/>
        <v>18.865969999998924</v>
      </c>
      <c r="C390" s="11">
        <v>44397.978470000002</v>
      </c>
      <c r="D390" s="11">
        <v>44397.982640000002</v>
      </c>
      <c r="E390">
        <v>370</v>
      </c>
      <c r="F390">
        <f t="shared" si="20"/>
        <v>129915</v>
      </c>
      <c r="G390" s="10">
        <f t="shared" si="18"/>
        <v>5.774</v>
      </c>
      <c r="H390" s="9"/>
    </row>
    <row r="391" spans="1:8" x14ac:dyDescent="0.25">
      <c r="A391">
        <v>4</v>
      </c>
      <c r="B391" s="12">
        <f t="shared" si="19"/>
        <v>18.92222000000038</v>
      </c>
      <c r="C391" s="11">
        <v>44398.036809999903</v>
      </c>
      <c r="D391" s="11">
        <v>44398.038890000003</v>
      </c>
      <c r="E391">
        <v>375</v>
      </c>
      <c r="F391">
        <f t="shared" si="20"/>
        <v>130290</v>
      </c>
      <c r="G391" s="10">
        <f t="shared" si="18"/>
        <v>5.7906666666666666</v>
      </c>
      <c r="H391" s="9"/>
    </row>
    <row r="392" spans="1:8" x14ac:dyDescent="0.25">
      <c r="A392">
        <v>2</v>
      </c>
      <c r="B392" s="12">
        <f t="shared" si="19"/>
        <v>18.92568999989453</v>
      </c>
      <c r="C392" s="11">
        <v>44398.038890000003</v>
      </c>
      <c r="D392" s="11">
        <v>44398.042359999898</v>
      </c>
      <c r="E392">
        <v>379</v>
      </c>
      <c r="F392">
        <f t="shared" si="20"/>
        <v>130669</v>
      </c>
      <c r="G392" s="10">
        <f t="shared" si="18"/>
        <v>5.8075111111111113</v>
      </c>
      <c r="H392" s="9"/>
    </row>
    <row r="393" spans="1:8" x14ac:dyDescent="0.25">
      <c r="A393">
        <v>1</v>
      </c>
      <c r="B393" s="12">
        <f t="shared" si="19"/>
        <v>18.928469999998924</v>
      </c>
      <c r="C393" s="11">
        <v>44398.042359999898</v>
      </c>
      <c r="D393" s="11">
        <v>44398.045140000002</v>
      </c>
      <c r="E393">
        <v>275</v>
      </c>
      <c r="F393">
        <f t="shared" si="20"/>
        <v>130944</v>
      </c>
      <c r="G393" s="10">
        <f t="shared" si="18"/>
        <v>5.8197333333333336</v>
      </c>
      <c r="H393" s="9"/>
    </row>
    <row r="394" spans="1:8" x14ac:dyDescent="0.25">
      <c r="A394">
        <v>3</v>
      </c>
      <c r="B394" s="12">
        <f t="shared" si="19"/>
        <v>18.932639999999083</v>
      </c>
      <c r="C394" s="11">
        <v>44398.045140000002</v>
      </c>
      <c r="D394" s="11">
        <v>44398.049310000002</v>
      </c>
      <c r="E394">
        <v>377</v>
      </c>
      <c r="F394">
        <f t="shared" si="20"/>
        <v>131321</v>
      </c>
      <c r="G394" s="10">
        <f t="shared" si="18"/>
        <v>5.8364888888888888</v>
      </c>
      <c r="H394" s="9"/>
    </row>
    <row r="395" spans="1:8" x14ac:dyDescent="0.25">
      <c r="A395">
        <v>4</v>
      </c>
      <c r="B395" s="12">
        <f t="shared" si="19"/>
        <v>18.988890000000538</v>
      </c>
      <c r="C395" s="11">
        <v>44398.103470000002</v>
      </c>
      <c r="D395" s="11">
        <v>44398.105560000004</v>
      </c>
      <c r="E395">
        <v>375</v>
      </c>
      <c r="F395">
        <f t="shared" si="20"/>
        <v>131696</v>
      </c>
      <c r="G395" s="10">
        <f t="shared" si="18"/>
        <v>5.8531555555555554</v>
      </c>
      <c r="H395" s="9"/>
    </row>
    <row r="396" spans="1:8" x14ac:dyDescent="0.25">
      <c r="A396">
        <v>2</v>
      </c>
      <c r="B396" s="12">
        <f t="shared" si="19"/>
        <v>18.992359999996552</v>
      </c>
      <c r="C396" s="11">
        <v>44398.105560000004</v>
      </c>
      <c r="D396" s="11">
        <v>44398.10903</v>
      </c>
      <c r="E396">
        <v>383</v>
      </c>
      <c r="F396">
        <f t="shared" si="20"/>
        <v>132079</v>
      </c>
      <c r="G396" s="10">
        <f t="shared" si="18"/>
        <v>5.8701777777777782</v>
      </c>
      <c r="H396" s="9"/>
    </row>
    <row r="397" spans="1:8" x14ac:dyDescent="0.25">
      <c r="A397">
        <v>1</v>
      </c>
      <c r="B397" s="12">
        <f t="shared" si="19"/>
        <v>18.996519999898737</v>
      </c>
      <c r="C397" s="11">
        <v>44398.10903</v>
      </c>
      <c r="D397" s="11">
        <v>44398.113189999902</v>
      </c>
      <c r="E397">
        <v>368</v>
      </c>
      <c r="F397">
        <f t="shared" si="20"/>
        <v>132447</v>
      </c>
      <c r="G397" s="10">
        <f t="shared" si="18"/>
        <v>5.8865333333333334</v>
      </c>
      <c r="H397" s="9"/>
    </row>
    <row r="398" spans="1:8" x14ac:dyDescent="0.25">
      <c r="A398">
        <v>4</v>
      </c>
      <c r="B398" s="12">
        <f t="shared" si="19"/>
        <v>19.055549999997311</v>
      </c>
      <c r="C398" s="11">
        <v>44398.170830000003</v>
      </c>
      <c r="D398" s="11">
        <v>44398.17222</v>
      </c>
      <c r="E398">
        <v>376</v>
      </c>
      <c r="F398">
        <f t="shared" si="20"/>
        <v>132823</v>
      </c>
      <c r="G398" s="10">
        <f t="shared" si="18"/>
        <v>5.9032444444444447</v>
      </c>
      <c r="H398" s="9"/>
    </row>
    <row r="399" spans="1:8" x14ac:dyDescent="0.25">
      <c r="A399">
        <v>2</v>
      </c>
      <c r="B399" s="12">
        <f t="shared" si="19"/>
        <v>19.059719999997469</v>
      </c>
      <c r="C399" s="11">
        <v>44398.17222</v>
      </c>
      <c r="D399" s="11">
        <v>44398.176390000001</v>
      </c>
      <c r="E399">
        <v>359</v>
      </c>
      <c r="F399">
        <f t="shared" si="20"/>
        <v>133182</v>
      </c>
      <c r="G399" s="10">
        <f t="shared" si="18"/>
        <v>5.9192</v>
      </c>
      <c r="H399" s="9"/>
    </row>
    <row r="400" spans="1:8" x14ac:dyDescent="0.25">
      <c r="A400">
        <v>1</v>
      </c>
      <c r="B400" s="12">
        <f t="shared" si="19"/>
        <v>19.063189999898896</v>
      </c>
      <c r="C400" s="11">
        <v>44398.176390000001</v>
      </c>
      <c r="D400" s="11">
        <v>44398.179859999902</v>
      </c>
      <c r="E400">
        <v>324</v>
      </c>
      <c r="F400">
        <f t="shared" si="20"/>
        <v>133506</v>
      </c>
      <c r="G400" s="10">
        <f t="shared" si="18"/>
        <v>5.9336000000000002</v>
      </c>
      <c r="H400" s="9"/>
    </row>
    <row r="401" spans="1:8" x14ac:dyDescent="0.25">
      <c r="A401">
        <v>4</v>
      </c>
      <c r="B401" s="12">
        <f t="shared" si="19"/>
        <v>19.125</v>
      </c>
      <c r="C401" s="11">
        <v>44398.237500000003</v>
      </c>
      <c r="D401" s="11">
        <v>44398.241670000003</v>
      </c>
      <c r="E401">
        <v>372</v>
      </c>
      <c r="F401">
        <f t="shared" si="20"/>
        <v>133878</v>
      </c>
      <c r="G401" s="10">
        <f t="shared" si="18"/>
        <v>5.9501333333333335</v>
      </c>
      <c r="H401" s="9"/>
    </row>
    <row r="402" spans="1:8" x14ac:dyDescent="0.25">
      <c r="A402">
        <v>3</v>
      </c>
      <c r="B402" s="12">
        <f t="shared" si="19"/>
        <v>19.693049999899813</v>
      </c>
      <c r="C402" s="11">
        <v>44398.805560000001</v>
      </c>
      <c r="D402" s="11">
        <v>44398.809719999903</v>
      </c>
      <c r="E402">
        <v>357</v>
      </c>
      <c r="F402">
        <f t="shared" si="20"/>
        <v>134235</v>
      </c>
      <c r="G402" s="10">
        <f t="shared" si="18"/>
        <v>5.9660000000000002</v>
      </c>
      <c r="H402" s="9"/>
    </row>
    <row r="403" spans="1:8" x14ac:dyDescent="0.25">
      <c r="A403">
        <v>1</v>
      </c>
      <c r="B403" s="12">
        <f t="shared" si="19"/>
        <v>19.755549999899813</v>
      </c>
      <c r="C403" s="11">
        <v>44398.868750000001</v>
      </c>
      <c r="D403" s="11">
        <v>44398.872219999903</v>
      </c>
      <c r="E403">
        <v>372</v>
      </c>
      <c r="F403">
        <f t="shared" si="20"/>
        <v>134607</v>
      </c>
      <c r="G403" s="10">
        <f t="shared" si="18"/>
        <v>5.9825333333333335</v>
      </c>
      <c r="H403" s="9"/>
    </row>
    <row r="404" spans="1:8" x14ac:dyDescent="0.25">
      <c r="A404">
        <v>3</v>
      </c>
      <c r="B404" s="12">
        <f t="shared" si="19"/>
        <v>19.759719999899971</v>
      </c>
      <c r="C404" s="11">
        <v>44398.872219999903</v>
      </c>
      <c r="D404" s="11">
        <v>44398.876389999903</v>
      </c>
      <c r="E404">
        <v>376</v>
      </c>
      <c r="F404">
        <f t="shared" si="20"/>
        <v>134983</v>
      </c>
      <c r="G404" s="10">
        <f t="shared" si="18"/>
        <v>5.9992444444444448</v>
      </c>
      <c r="H404" s="9"/>
    </row>
    <row r="405" spans="1:8" x14ac:dyDescent="0.25">
      <c r="A405">
        <v>2</v>
      </c>
      <c r="B405" s="12">
        <f t="shared" si="19"/>
        <v>19.818749999998545</v>
      </c>
      <c r="C405" s="11">
        <v>44398.934719999903</v>
      </c>
      <c r="D405" s="11">
        <v>44398.935420000002</v>
      </c>
      <c r="E405">
        <v>174</v>
      </c>
      <c r="F405">
        <f t="shared" si="20"/>
        <v>135157</v>
      </c>
      <c r="G405" s="10">
        <f t="shared" si="18"/>
        <v>6.0069777777777782</v>
      </c>
      <c r="H405" s="9"/>
    </row>
    <row r="406" spans="1:8" x14ac:dyDescent="0.25">
      <c r="A406">
        <v>1</v>
      </c>
      <c r="B406" s="12">
        <f t="shared" si="19"/>
        <v>19.822909999893454</v>
      </c>
      <c r="C406" s="11">
        <v>44398.935420000002</v>
      </c>
      <c r="D406" s="11">
        <v>44398.939579999897</v>
      </c>
      <c r="E406">
        <v>339</v>
      </c>
      <c r="F406">
        <f t="shared" si="20"/>
        <v>135496</v>
      </c>
      <c r="G406" s="10">
        <f t="shared" si="18"/>
        <v>6.0220444444444441</v>
      </c>
      <c r="H406" s="9"/>
    </row>
    <row r="407" spans="1:8" x14ac:dyDescent="0.25">
      <c r="A407">
        <v>3</v>
      </c>
      <c r="B407" s="12">
        <f t="shared" si="19"/>
        <v>19.827079999893613</v>
      </c>
      <c r="C407" s="11">
        <v>44398.939579999897</v>
      </c>
      <c r="D407" s="11">
        <v>44398.943749999897</v>
      </c>
      <c r="E407">
        <v>363</v>
      </c>
      <c r="F407">
        <f t="shared" si="20"/>
        <v>135859</v>
      </c>
      <c r="G407" s="10">
        <f t="shared" si="18"/>
        <v>6.0381777777777774</v>
      </c>
      <c r="H407" s="9"/>
    </row>
    <row r="408" spans="1:8" x14ac:dyDescent="0.25">
      <c r="A408">
        <v>4</v>
      </c>
      <c r="B408" s="12">
        <f t="shared" si="19"/>
        <v>19.883329999996931</v>
      </c>
      <c r="C408" s="11">
        <v>44398.997920000002</v>
      </c>
      <c r="D408" s="11">
        <v>44399</v>
      </c>
      <c r="E408">
        <v>346</v>
      </c>
      <c r="F408">
        <f t="shared" si="20"/>
        <v>136205</v>
      </c>
      <c r="G408" s="10">
        <f t="shared" si="18"/>
        <v>6.0535555555555556</v>
      </c>
      <c r="H408" s="9"/>
    </row>
    <row r="409" spans="1:8" x14ac:dyDescent="0.25">
      <c r="A409">
        <v>2</v>
      </c>
      <c r="B409" s="12">
        <f t="shared" si="19"/>
        <v>19.886800000000221</v>
      </c>
      <c r="C409" s="11">
        <v>44399</v>
      </c>
      <c r="D409" s="11">
        <v>44399.003470000003</v>
      </c>
      <c r="E409">
        <v>368</v>
      </c>
      <c r="F409">
        <f t="shared" si="20"/>
        <v>136573</v>
      </c>
      <c r="G409" s="10">
        <f t="shared" si="18"/>
        <v>6.0699111111111108</v>
      </c>
      <c r="H409" s="9"/>
    </row>
    <row r="410" spans="1:8" x14ac:dyDescent="0.25">
      <c r="A410">
        <v>1</v>
      </c>
      <c r="B410" s="12">
        <f t="shared" si="19"/>
        <v>19.889579999893613</v>
      </c>
      <c r="C410" s="11">
        <v>44399.003470000003</v>
      </c>
      <c r="D410" s="11">
        <v>44399.006249999897</v>
      </c>
      <c r="E410">
        <v>264</v>
      </c>
      <c r="F410">
        <f t="shared" si="20"/>
        <v>136837</v>
      </c>
      <c r="G410" s="10">
        <f t="shared" si="18"/>
        <v>6.0816444444444446</v>
      </c>
      <c r="H410" s="9"/>
    </row>
    <row r="411" spans="1:8" x14ac:dyDescent="0.25">
      <c r="A411">
        <v>3</v>
      </c>
      <c r="B411" s="12">
        <f t="shared" si="19"/>
        <v>19.893749999893771</v>
      </c>
      <c r="C411" s="11">
        <v>44399.006249999897</v>
      </c>
      <c r="D411" s="11">
        <v>44399.010419999897</v>
      </c>
      <c r="E411">
        <v>384</v>
      </c>
      <c r="F411">
        <f t="shared" si="20"/>
        <v>137221</v>
      </c>
      <c r="G411" s="10">
        <f t="shared" si="18"/>
        <v>6.0987111111111112</v>
      </c>
      <c r="H411" s="9"/>
    </row>
    <row r="412" spans="1:8" x14ac:dyDescent="0.25">
      <c r="A412">
        <v>4</v>
      </c>
      <c r="B412" s="12">
        <f t="shared" si="19"/>
        <v>19.94999999999709</v>
      </c>
      <c r="C412" s="11">
        <v>44399.064579999897</v>
      </c>
      <c r="D412" s="11">
        <v>44399.06667</v>
      </c>
      <c r="E412">
        <v>381</v>
      </c>
      <c r="F412">
        <f t="shared" si="20"/>
        <v>137602</v>
      </c>
      <c r="G412" s="10">
        <f t="shared" si="18"/>
        <v>6.1156444444444444</v>
      </c>
      <c r="H412" s="9"/>
    </row>
    <row r="413" spans="1:8" x14ac:dyDescent="0.25">
      <c r="A413">
        <v>2</v>
      </c>
      <c r="B413" s="12">
        <f t="shared" si="19"/>
        <v>19.95347000000038</v>
      </c>
      <c r="C413" s="11">
        <v>44399.06667</v>
      </c>
      <c r="D413" s="11">
        <v>44399.070140000003</v>
      </c>
      <c r="E413">
        <v>383</v>
      </c>
      <c r="F413">
        <f t="shared" si="20"/>
        <v>137985</v>
      </c>
      <c r="G413" s="10">
        <f t="shared" si="18"/>
        <v>6.1326666666666663</v>
      </c>
      <c r="H413" s="9"/>
    </row>
    <row r="414" spans="1:8" x14ac:dyDescent="0.25">
      <c r="A414">
        <v>1</v>
      </c>
      <c r="B414" s="12">
        <f t="shared" si="19"/>
        <v>19.95693999989453</v>
      </c>
      <c r="C414" s="11">
        <v>44399.070140000003</v>
      </c>
      <c r="D414" s="11">
        <v>44399.073609999898</v>
      </c>
      <c r="E414">
        <v>337</v>
      </c>
      <c r="F414">
        <f t="shared" si="20"/>
        <v>138322</v>
      </c>
      <c r="G414" s="10">
        <f t="shared" si="18"/>
        <v>6.1476444444444445</v>
      </c>
      <c r="H414" s="9"/>
    </row>
    <row r="415" spans="1:8" x14ac:dyDescent="0.25">
      <c r="A415">
        <v>3</v>
      </c>
      <c r="B415" s="12">
        <f t="shared" si="19"/>
        <v>19.959719999998924</v>
      </c>
      <c r="C415" s="11">
        <v>44399.073609999898</v>
      </c>
      <c r="D415" s="11">
        <v>44399.076390000002</v>
      </c>
      <c r="E415">
        <v>275</v>
      </c>
      <c r="F415">
        <f t="shared" si="20"/>
        <v>138597</v>
      </c>
      <c r="G415" s="10">
        <f t="shared" si="18"/>
        <v>6.1598666666666668</v>
      </c>
      <c r="H415" s="9"/>
    </row>
    <row r="416" spans="1:8" x14ac:dyDescent="0.25">
      <c r="A416">
        <v>4</v>
      </c>
      <c r="B416" s="12">
        <f t="shared" si="19"/>
        <v>20.016659999899275</v>
      </c>
      <c r="C416" s="11">
        <v>44399.131939999897</v>
      </c>
      <c r="D416" s="11">
        <v>44399.133329999902</v>
      </c>
      <c r="E416">
        <v>371</v>
      </c>
      <c r="F416">
        <f t="shared" si="20"/>
        <v>138968</v>
      </c>
      <c r="G416" s="10">
        <f t="shared" si="18"/>
        <v>6.1763555555555554</v>
      </c>
      <c r="H416" s="9"/>
    </row>
    <row r="417" spans="1:8" x14ac:dyDescent="0.25">
      <c r="A417">
        <v>2</v>
      </c>
      <c r="B417" s="12">
        <f t="shared" si="19"/>
        <v>20.020140000000538</v>
      </c>
      <c r="C417" s="11">
        <v>44399.133329999902</v>
      </c>
      <c r="D417" s="11">
        <v>44399.136810000004</v>
      </c>
      <c r="E417">
        <v>375</v>
      </c>
      <c r="F417">
        <f t="shared" si="20"/>
        <v>139343</v>
      </c>
      <c r="G417" s="10">
        <f t="shared" si="18"/>
        <v>6.193022222222222</v>
      </c>
      <c r="H417" s="9"/>
    </row>
    <row r="418" spans="1:8" x14ac:dyDescent="0.25">
      <c r="A418">
        <v>1</v>
      </c>
      <c r="B418" s="12">
        <f t="shared" si="19"/>
        <v>20.024999999899592</v>
      </c>
      <c r="C418" s="11">
        <v>44399.136810000004</v>
      </c>
      <c r="D418" s="11">
        <v>44399.141669999903</v>
      </c>
      <c r="E418">
        <v>374</v>
      </c>
      <c r="F418">
        <f t="shared" si="20"/>
        <v>139717</v>
      </c>
      <c r="G418" s="10">
        <f t="shared" si="18"/>
        <v>6.2096444444444447</v>
      </c>
      <c r="H418" s="9"/>
    </row>
    <row r="419" spans="1:8" x14ac:dyDescent="0.25">
      <c r="A419">
        <v>4</v>
      </c>
      <c r="B419" s="12">
        <f t="shared" si="19"/>
        <v>20.084019999900192</v>
      </c>
      <c r="C419" s="11">
        <v>44399.198609999898</v>
      </c>
      <c r="D419" s="11">
        <v>44399.200689999903</v>
      </c>
      <c r="E419">
        <v>383</v>
      </c>
      <c r="F419">
        <f t="shared" si="20"/>
        <v>140100</v>
      </c>
      <c r="G419" s="10">
        <f t="shared" si="18"/>
        <v>6.2266666666666666</v>
      </c>
      <c r="H419" s="9"/>
    </row>
    <row r="420" spans="1:8" x14ac:dyDescent="0.25">
      <c r="A420">
        <v>2</v>
      </c>
      <c r="B420" s="12">
        <f t="shared" si="19"/>
        <v>20.086799999997311</v>
      </c>
      <c r="C420" s="11">
        <v>44399.200689999903</v>
      </c>
      <c r="D420" s="11">
        <v>44399.20347</v>
      </c>
      <c r="E420">
        <v>251</v>
      </c>
      <c r="F420">
        <f t="shared" si="20"/>
        <v>140351</v>
      </c>
      <c r="G420" s="10">
        <f t="shared" si="18"/>
        <v>6.2378222222222224</v>
      </c>
      <c r="H420" s="9"/>
    </row>
    <row r="421" spans="1:8" x14ac:dyDescent="0.25">
      <c r="A421">
        <v>4</v>
      </c>
      <c r="B421" s="12">
        <f t="shared" si="19"/>
        <v>20.152079999999842</v>
      </c>
      <c r="C421" s="11">
        <v>44399.26597</v>
      </c>
      <c r="D421" s="11">
        <v>44399.268750000003</v>
      </c>
      <c r="E421">
        <v>255</v>
      </c>
      <c r="F421">
        <f t="shared" si="20"/>
        <v>140606</v>
      </c>
      <c r="G421" s="10">
        <f t="shared" si="18"/>
        <v>6.2491555555555554</v>
      </c>
      <c r="H421" s="9"/>
    </row>
    <row r="422" spans="1:8" x14ac:dyDescent="0.25">
      <c r="A422">
        <v>3</v>
      </c>
      <c r="B422" s="12">
        <f t="shared" si="19"/>
        <v>20.653469999997469</v>
      </c>
      <c r="C422" s="11">
        <v>44399.767359999903</v>
      </c>
      <c r="D422" s="11">
        <v>44399.770140000001</v>
      </c>
      <c r="E422">
        <v>296</v>
      </c>
      <c r="F422">
        <f t="shared" si="20"/>
        <v>140902</v>
      </c>
      <c r="G422" s="10">
        <f t="shared" si="18"/>
        <v>6.2623111111111109</v>
      </c>
      <c r="H422" s="9"/>
    </row>
    <row r="423" spans="1:8" x14ac:dyDescent="0.25">
      <c r="A423">
        <v>1</v>
      </c>
      <c r="B423" s="12">
        <f t="shared" si="19"/>
        <v>20.716659999998228</v>
      </c>
      <c r="C423" s="11">
        <v>44399.829859999903</v>
      </c>
      <c r="D423" s="11">
        <v>44399.833330000001</v>
      </c>
      <c r="E423">
        <v>319</v>
      </c>
      <c r="F423">
        <f t="shared" si="20"/>
        <v>141221</v>
      </c>
      <c r="G423" s="10">
        <f t="shared" si="18"/>
        <v>6.2764888888888892</v>
      </c>
      <c r="H423" s="9"/>
    </row>
    <row r="424" spans="1:8" x14ac:dyDescent="0.25">
      <c r="A424">
        <v>3</v>
      </c>
      <c r="B424" s="12">
        <f t="shared" si="19"/>
        <v>20.720829999998386</v>
      </c>
      <c r="C424" s="11">
        <v>44399.833330000001</v>
      </c>
      <c r="D424" s="11">
        <v>44399.837500000001</v>
      </c>
      <c r="E424">
        <v>383</v>
      </c>
      <c r="F424">
        <f t="shared" si="20"/>
        <v>141604</v>
      </c>
      <c r="G424" s="10">
        <f t="shared" si="18"/>
        <v>6.2935111111111111</v>
      </c>
      <c r="H424" s="9"/>
    </row>
    <row r="425" spans="1:8" x14ac:dyDescent="0.25">
      <c r="A425">
        <v>1</v>
      </c>
      <c r="B425" s="12">
        <f t="shared" si="19"/>
        <v>20.783329999998386</v>
      </c>
      <c r="C425" s="11">
        <v>44399.896529999904</v>
      </c>
      <c r="D425" s="11">
        <v>44399.9</v>
      </c>
      <c r="E425">
        <v>368</v>
      </c>
      <c r="F425">
        <f t="shared" si="20"/>
        <v>141972</v>
      </c>
      <c r="G425" s="10">
        <f t="shared" si="18"/>
        <v>6.3098666666666663</v>
      </c>
      <c r="H425" s="9"/>
    </row>
    <row r="426" spans="1:8" x14ac:dyDescent="0.25">
      <c r="A426">
        <v>3</v>
      </c>
      <c r="B426" s="12">
        <f t="shared" si="19"/>
        <v>20.787499999998545</v>
      </c>
      <c r="C426" s="11">
        <v>44399.9</v>
      </c>
      <c r="D426" s="11">
        <v>44399.904170000002</v>
      </c>
      <c r="E426">
        <v>362</v>
      </c>
      <c r="F426">
        <f t="shared" si="20"/>
        <v>142334</v>
      </c>
      <c r="G426" s="10">
        <f t="shared" si="18"/>
        <v>6.3259555555555558</v>
      </c>
      <c r="H426" s="9"/>
    </row>
    <row r="427" spans="1:8" x14ac:dyDescent="0.25">
      <c r="A427">
        <v>4</v>
      </c>
      <c r="B427" s="12">
        <f t="shared" si="19"/>
        <v>20.844439999898896</v>
      </c>
      <c r="C427" s="11">
        <v>44399.959719999897</v>
      </c>
      <c r="D427" s="11">
        <v>44399.961109999902</v>
      </c>
      <c r="E427">
        <v>275</v>
      </c>
      <c r="F427">
        <f t="shared" si="20"/>
        <v>142609</v>
      </c>
      <c r="G427" s="10">
        <f t="shared" si="18"/>
        <v>6.3381777777777781</v>
      </c>
      <c r="H427" s="9"/>
    </row>
    <row r="428" spans="1:8" x14ac:dyDescent="0.25">
      <c r="A428">
        <v>2</v>
      </c>
      <c r="B428" s="12">
        <f t="shared" si="19"/>
        <v>20.847219999894151</v>
      </c>
      <c r="C428" s="11">
        <v>44399.961109999902</v>
      </c>
      <c r="D428" s="11">
        <v>44399.963889999897</v>
      </c>
      <c r="E428">
        <v>342</v>
      </c>
      <c r="F428">
        <f t="shared" si="20"/>
        <v>142951</v>
      </c>
      <c r="G428" s="10">
        <f t="shared" si="18"/>
        <v>6.3533777777777773</v>
      </c>
      <c r="H428" s="9"/>
    </row>
    <row r="429" spans="1:8" x14ac:dyDescent="0.25">
      <c r="A429">
        <v>1</v>
      </c>
      <c r="B429" s="12">
        <f t="shared" si="19"/>
        <v>20.850689999999304</v>
      </c>
      <c r="C429" s="11">
        <v>44399.963889999897</v>
      </c>
      <c r="D429" s="11">
        <v>44399.967360000002</v>
      </c>
      <c r="E429">
        <v>276</v>
      </c>
      <c r="F429">
        <f t="shared" si="20"/>
        <v>143227</v>
      </c>
      <c r="G429" s="10">
        <f t="shared" si="18"/>
        <v>6.3656444444444444</v>
      </c>
      <c r="H429" s="9"/>
    </row>
    <row r="430" spans="1:8" x14ac:dyDescent="0.25">
      <c r="A430">
        <v>3</v>
      </c>
      <c r="B430" s="12">
        <f t="shared" si="19"/>
        <v>20.854859999999462</v>
      </c>
      <c r="C430" s="11">
        <v>44399.967360000002</v>
      </c>
      <c r="D430" s="11">
        <v>44399.971530000003</v>
      </c>
      <c r="E430">
        <v>379</v>
      </c>
      <c r="F430">
        <f t="shared" si="20"/>
        <v>143606</v>
      </c>
      <c r="G430" s="10">
        <f t="shared" si="18"/>
        <v>6.3824888888888891</v>
      </c>
      <c r="H430" s="9"/>
    </row>
    <row r="431" spans="1:8" x14ac:dyDescent="0.25">
      <c r="A431">
        <v>4</v>
      </c>
      <c r="B431" s="12">
        <f t="shared" si="19"/>
        <v>20.911109999899054</v>
      </c>
      <c r="C431" s="11">
        <v>44400.025690000002</v>
      </c>
      <c r="D431" s="11">
        <v>44400.027779999902</v>
      </c>
      <c r="E431">
        <v>383</v>
      </c>
      <c r="F431">
        <f t="shared" si="20"/>
        <v>143989</v>
      </c>
      <c r="G431" s="10">
        <f t="shared" si="18"/>
        <v>6.3995111111111109</v>
      </c>
      <c r="H431" s="9"/>
    </row>
    <row r="432" spans="1:8" x14ac:dyDescent="0.25">
      <c r="A432">
        <v>2</v>
      </c>
      <c r="B432" s="12">
        <f t="shared" si="19"/>
        <v>20.914579999996931</v>
      </c>
      <c r="C432" s="11">
        <v>44400.027779999902</v>
      </c>
      <c r="D432" s="11">
        <v>44400.03125</v>
      </c>
      <c r="E432">
        <v>382</v>
      </c>
      <c r="F432">
        <f t="shared" si="20"/>
        <v>144371</v>
      </c>
      <c r="G432" s="10">
        <f t="shared" si="18"/>
        <v>6.4164888888888889</v>
      </c>
      <c r="H432" s="9"/>
    </row>
    <row r="433" spans="1:8" x14ac:dyDescent="0.25">
      <c r="A433">
        <v>1</v>
      </c>
      <c r="B433" s="12">
        <f t="shared" si="19"/>
        <v>20.917359999999462</v>
      </c>
      <c r="C433" s="11">
        <v>44400.03125</v>
      </c>
      <c r="D433" s="11">
        <v>44400.034030000003</v>
      </c>
      <c r="E433">
        <v>302</v>
      </c>
      <c r="F433">
        <f t="shared" si="20"/>
        <v>144673</v>
      </c>
      <c r="G433" s="10">
        <f t="shared" si="18"/>
        <v>6.4299111111111111</v>
      </c>
      <c r="H433" s="9"/>
    </row>
    <row r="434" spans="1:8" x14ac:dyDescent="0.25">
      <c r="A434">
        <v>3</v>
      </c>
      <c r="B434" s="12">
        <f t="shared" si="19"/>
        <v>20.921519999894372</v>
      </c>
      <c r="C434" s="11">
        <v>44400.034030000003</v>
      </c>
      <c r="D434" s="11">
        <v>44400.038189999897</v>
      </c>
      <c r="E434">
        <v>348</v>
      </c>
      <c r="F434">
        <f t="shared" si="20"/>
        <v>145021</v>
      </c>
      <c r="G434" s="10">
        <f t="shared" si="18"/>
        <v>6.4453777777777779</v>
      </c>
      <c r="H434" s="9"/>
    </row>
    <row r="435" spans="1:8" x14ac:dyDescent="0.25">
      <c r="A435">
        <v>4</v>
      </c>
      <c r="B435" s="12">
        <f t="shared" si="19"/>
        <v>20.97776999999769</v>
      </c>
      <c r="C435" s="11">
        <v>44400.092360000002</v>
      </c>
      <c r="D435" s="11">
        <v>44400.094440000001</v>
      </c>
      <c r="E435">
        <v>371</v>
      </c>
      <c r="F435">
        <f t="shared" si="20"/>
        <v>145392</v>
      </c>
      <c r="G435" s="10">
        <f t="shared" si="18"/>
        <v>6.4618666666666664</v>
      </c>
      <c r="H435" s="9"/>
    </row>
    <row r="436" spans="1:8" x14ac:dyDescent="0.25">
      <c r="A436">
        <v>2</v>
      </c>
      <c r="B436" s="12">
        <f t="shared" si="19"/>
        <v>20.98124999999709</v>
      </c>
      <c r="C436" s="11">
        <v>44400.094440000001</v>
      </c>
      <c r="D436" s="11">
        <v>44400.09792</v>
      </c>
      <c r="E436">
        <v>382</v>
      </c>
      <c r="F436">
        <f t="shared" si="20"/>
        <v>145774</v>
      </c>
      <c r="G436" s="10">
        <f t="shared" si="18"/>
        <v>6.4788444444444444</v>
      </c>
      <c r="H436" s="9"/>
    </row>
    <row r="437" spans="1:8" x14ac:dyDescent="0.25">
      <c r="A437">
        <v>1</v>
      </c>
      <c r="B437" s="12">
        <f t="shared" si="19"/>
        <v>20.986109999998007</v>
      </c>
      <c r="C437" s="11">
        <v>44400.09792</v>
      </c>
      <c r="D437" s="11">
        <v>44400.102780000001</v>
      </c>
      <c r="E437">
        <v>382</v>
      </c>
      <c r="F437">
        <f t="shared" si="20"/>
        <v>146156</v>
      </c>
      <c r="G437" s="10">
        <f t="shared" si="18"/>
        <v>6.4958222222222224</v>
      </c>
      <c r="H437" s="9"/>
    </row>
    <row r="438" spans="1:8" x14ac:dyDescent="0.25">
      <c r="A438">
        <v>4</v>
      </c>
      <c r="B438" s="12">
        <f t="shared" si="19"/>
        <v>21.044439999997849</v>
      </c>
      <c r="C438" s="11">
        <v>44400.159720000003</v>
      </c>
      <c r="D438" s="11">
        <v>44400.161110000001</v>
      </c>
      <c r="E438">
        <v>382</v>
      </c>
      <c r="F438">
        <f t="shared" si="20"/>
        <v>146538</v>
      </c>
      <c r="G438" s="10">
        <f t="shared" si="18"/>
        <v>6.5128000000000004</v>
      </c>
      <c r="H438" s="9"/>
    </row>
    <row r="439" spans="1:8" x14ac:dyDescent="0.25">
      <c r="A439">
        <v>2</v>
      </c>
      <c r="B439" s="12">
        <f t="shared" si="19"/>
        <v>21.048609999998007</v>
      </c>
      <c r="C439" s="11">
        <v>44400.161110000001</v>
      </c>
      <c r="D439" s="11">
        <v>44400.165280000001</v>
      </c>
      <c r="E439">
        <v>324</v>
      </c>
      <c r="F439">
        <f t="shared" si="20"/>
        <v>146862</v>
      </c>
      <c r="G439" s="10">
        <f t="shared" si="18"/>
        <v>6.5271999999999997</v>
      </c>
      <c r="H439" s="9"/>
    </row>
    <row r="440" spans="1:8" x14ac:dyDescent="0.25">
      <c r="A440">
        <v>1</v>
      </c>
      <c r="B440" s="12">
        <f t="shared" si="19"/>
        <v>21.051390000000538</v>
      </c>
      <c r="C440" s="11">
        <v>44400.165970000002</v>
      </c>
      <c r="D440" s="11">
        <v>44400.168060000004</v>
      </c>
      <c r="E440">
        <v>192</v>
      </c>
      <c r="F440">
        <f t="shared" si="20"/>
        <v>147054</v>
      </c>
      <c r="G440" s="10">
        <f t="shared" si="18"/>
        <v>6.535733333333333</v>
      </c>
      <c r="H440" s="9"/>
    </row>
    <row r="441" spans="1:8" x14ac:dyDescent="0.25">
      <c r="A441">
        <v>4</v>
      </c>
      <c r="B441" s="12">
        <f t="shared" si="19"/>
        <v>21.113890000000538</v>
      </c>
      <c r="C441" s="11">
        <v>44400.226390000003</v>
      </c>
      <c r="D441" s="11">
        <v>44400.230560000004</v>
      </c>
      <c r="E441">
        <v>337</v>
      </c>
      <c r="F441">
        <f t="shared" si="20"/>
        <v>147391</v>
      </c>
      <c r="G441" s="10">
        <f t="shared" si="18"/>
        <v>6.5507111111111112</v>
      </c>
      <c r="H441" s="9"/>
    </row>
    <row r="442" spans="1:8" x14ac:dyDescent="0.25">
      <c r="A442">
        <v>3</v>
      </c>
      <c r="B442" s="12">
        <f t="shared" si="19"/>
        <v>21.613890000000538</v>
      </c>
      <c r="C442" s="11">
        <v>44400.729169999897</v>
      </c>
      <c r="D442" s="11">
        <v>44400.730560000004</v>
      </c>
      <c r="E442">
        <v>133</v>
      </c>
      <c r="F442">
        <f t="shared" si="20"/>
        <v>147524</v>
      </c>
      <c r="G442" s="10">
        <f t="shared" si="18"/>
        <v>6.5566222222222219</v>
      </c>
      <c r="H442" s="9"/>
    </row>
    <row r="443" spans="1:8" x14ac:dyDescent="0.25">
      <c r="A443">
        <v>1</v>
      </c>
      <c r="B443" s="12">
        <f t="shared" si="19"/>
        <v>21.677079999899433</v>
      </c>
      <c r="C443" s="11">
        <v>44400.792359999898</v>
      </c>
      <c r="D443" s="11">
        <v>44400.793749999903</v>
      </c>
      <c r="E443">
        <v>167</v>
      </c>
      <c r="F443">
        <f t="shared" si="20"/>
        <v>147691</v>
      </c>
      <c r="G443" s="10">
        <f t="shared" si="18"/>
        <v>6.5640444444444448</v>
      </c>
      <c r="H443" s="9"/>
    </row>
    <row r="444" spans="1:8" x14ac:dyDescent="0.25">
      <c r="A444">
        <v>3</v>
      </c>
      <c r="B444" s="12">
        <f t="shared" si="19"/>
        <v>21.681939999900351</v>
      </c>
      <c r="C444" s="11">
        <v>44400.794439999903</v>
      </c>
      <c r="D444" s="11">
        <v>44400.798609999903</v>
      </c>
      <c r="E444">
        <v>379</v>
      </c>
      <c r="F444">
        <f t="shared" si="20"/>
        <v>148070</v>
      </c>
      <c r="G444" s="10">
        <f t="shared" si="18"/>
        <v>6.5808888888888886</v>
      </c>
      <c r="H444" s="9"/>
    </row>
    <row r="445" spans="1:8" x14ac:dyDescent="0.25">
      <c r="A445">
        <v>1</v>
      </c>
      <c r="B445" s="12">
        <f t="shared" si="19"/>
        <v>21.744439999900351</v>
      </c>
      <c r="C445" s="11">
        <v>44400.857640000002</v>
      </c>
      <c r="D445" s="11">
        <v>44400.861109999903</v>
      </c>
      <c r="E445">
        <v>382</v>
      </c>
      <c r="F445">
        <f t="shared" si="20"/>
        <v>148452</v>
      </c>
      <c r="G445" s="10">
        <f t="shared" si="18"/>
        <v>6.5978666666666665</v>
      </c>
      <c r="H445" s="9"/>
    </row>
    <row r="446" spans="1:8" x14ac:dyDescent="0.25">
      <c r="A446">
        <v>3</v>
      </c>
      <c r="B446" s="12">
        <f t="shared" si="19"/>
        <v>21.748609999900509</v>
      </c>
      <c r="C446" s="11">
        <v>44400.861109999903</v>
      </c>
      <c r="D446" s="11">
        <v>44400.865279999904</v>
      </c>
      <c r="E446">
        <v>367</v>
      </c>
      <c r="F446">
        <f t="shared" si="20"/>
        <v>148819</v>
      </c>
      <c r="G446" s="10">
        <f t="shared" si="18"/>
        <v>6.6141777777777779</v>
      </c>
      <c r="H446" s="9"/>
    </row>
    <row r="447" spans="1:8" x14ac:dyDescent="0.25">
      <c r="A447">
        <v>4</v>
      </c>
      <c r="B447" s="12">
        <f t="shared" si="19"/>
        <v>21.806249999899592</v>
      </c>
      <c r="C447" s="11">
        <v>44400.92222</v>
      </c>
      <c r="D447" s="11">
        <v>44400.922919999903</v>
      </c>
      <c r="E447">
        <v>30</v>
      </c>
      <c r="F447">
        <f t="shared" si="20"/>
        <v>148849</v>
      </c>
      <c r="G447" s="10">
        <f t="shared" si="18"/>
        <v>6.6155111111111111</v>
      </c>
      <c r="H447" s="9"/>
    </row>
    <row r="448" spans="1:8" x14ac:dyDescent="0.25">
      <c r="A448">
        <v>2</v>
      </c>
      <c r="B448" s="12">
        <f t="shared" si="19"/>
        <v>21.808329999999842</v>
      </c>
      <c r="C448" s="11">
        <v>44400.922919999903</v>
      </c>
      <c r="D448" s="11">
        <v>44400.925000000003</v>
      </c>
      <c r="E448">
        <v>288</v>
      </c>
      <c r="F448">
        <f t="shared" si="20"/>
        <v>149137</v>
      </c>
      <c r="G448" s="10">
        <f t="shared" si="18"/>
        <v>6.6283111111111115</v>
      </c>
      <c r="H448" s="9"/>
    </row>
    <row r="449" spans="1:8" x14ac:dyDescent="0.25">
      <c r="A449">
        <v>1</v>
      </c>
      <c r="B449" s="12">
        <f t="shared" si="19"/>
        <v>21.811799999893992</v>
      </c>
      <c r="C449" s="11">
        <v>44400.925000000003</v>
      </c>
      <c r="D449" s="11">
        <v>44400.928469999897</v>
      </c>
      <c r="E449">
        <v>305</v>
      </c>
      <c r="F449">
        <f t="shared" si="20"/>
        <v>149442</v>
      </c>
      <c r="G449" s="10">
        <f t="shared" si="18"/>
        <v>6.641866666666667</v>
      </c>
      <c r="H449" s="9"/>
    </row>
    <row r="450" spans="1:8" x14ac:dyDescent="0.25">
      <c r="A450">
        <v>3</v>
      </c>
      <c r="B450" s="12">
        <f t="shared" si="19"/>
        <v>21.815969999894151</v>
      </c>
      <c r="C450" s="11">
        <v>44400.928469999897</v>
      </c>
      <c r="D450" s="11">
        <v>44400.932639999897</v>
      </c>
      <c r="E450">
        <v>369</v>
      </c>
      <c r="F450">
        <f t="shared" si="20"/>
        <v>149811</v>
      </c>
      <c r="G450" s="10">
        <f t="shared" si="18"/>
        <v>6.658266666666667</v>
      </c>
      <c r="H450" s="9"/>
    </row>
    <row r="451" spans="1:8" x14ac:dyDescent="0.25">
      <c r="A451">
        <v>4</v>
      </c>
      <c r="B451" s="12">
        <f t="shared" si="19"/>
        <v>21.872219999997469</v>
      </c>
      <c r="C451" s="11">
        <v>44400.986810000002</v>
      </c>
      <c r="D451" s="11">
        <v>44400.988890000001</v>
      </c>
      <c r="E451">
        <v>375</v>
      </c>
      <c r="F451">
        <f t="shared" si="20"/>
        <v>150186</v>
      </c>
      <c r="G451" s="10">
        <f t="shared" ref="G451:G514" si="21">F451/22500</f>
        <v>6.6749333333333336</v>
      </c>
      <c r="H451" s="9"/>
    </row>
    <row r="452" spans="1:8" x14ac:dyDescent="0.25">
      <c r="A452">
        <v>2</v>
      </c>
      <c r="B452" s="12">
        <f t="shared" ref="B452:B515" si="22">(D452-$C$2)</f>
        <v>21.875689999898896</v>
      </c>
      <c r="C452" s="11">
        <v>44400.988890000001</v>
      </c>
      <c r="D452" s="11">
        <v>44400.992359999902</v>
      </c>
      <c r="E452">
        <v>378</v>
      </c>
      <c r="F452">
        <f t="shared" ref="F452:F515" si="23">E452+F451</f>
        <v>150564</v>
      </c>
      <c r="G452" s="10">
        <f t="shared" si="21"/>
        <v>6.6917333333333335</v>
      </c>
      <c r="H452" s="9"/>
    </row>
    <row r="453" spans="1:8" x14ac:dyDescent="0.25">
      <c r="A453">
        <v>1</v>
      </c>
      <c r="B453" s="12">
        <f t="shared" si="22"/>
        <v>21.878469999894151</v>
      </c>
      <c r="C453" s="11">
        <v>44400.992359999902</v>
      </c>
      <c r="D453" s="11">
        <v>44400.995139999897</v>
      </c>
      <c r="E453">
        <v>274</v>
      </c>
      <c r="F453">
        <f t="shared" si="23"/>
        <v>150838</v>
      </c>
      <c r="G453" s="10">
        <f t="shared" si="21"/>
        <v>6.7039111111111112</v>
      </c>
      <c r="H453" s="9"/>
    </row>
    <row r="454" spans="1:8" x14ac:dyDescent="0.25">
      <c r="A454">
        <v>3</v>
      </c>
      <c r="B454" s="12">
        <f t="shared" si="22"/>
        <v>21.882639999894309</v>
      </c>
      <c r="C454" s="11">
        <v>44400.995139999897</v>
      </c>
      <c r="D454" s="11">
        <v>44400.999309999897</v>
      </c>
      <c r="E454">
        <v>377</v>
      </c>
      <c r="F454">
        <f t="shared" si="23"/>
        <v>151215</v>
      </c>
      <c r="G454" s="10">
        <f t="shared" si="21"/>
        <v>6.7206666666666663</v>
      </c>
      <c r="H454" s="9"/>
    </row>
    <row r="455" spans="1:8" x14ac:dyDescent="0.25">
      <c r="A455">
        <v>4</v>
      </c>
      <c r="B455" s="12">
        <f t="shared" si="22"/>
        <v>21.938889999997627</v>
      </c>
      <c r="C455" s="11">
        <v>44401.053469999897</v>
      </c>
      <c r="D455" s="11">
        <v>44401.055560000001</v>
      </c>
      <c r="E455">
        <v>375</v>
      </c>
      <c r="F455">
        <f t="shared" si="23"/>
        <v>151590</v>
      </c>
      <c r="G455" s="10">
        <f t="shared" si="21"/>
        <v>6.737333333333333</v>
      </c>
      <c r="H455" s="9"/>
    </row>
    <row r="456" spans="1:8" x14ac:dyDescent="0.25">
      <c r="A456">
        <v>2</v>
      </c>
      <c r="B456" s="12">
        <f t="shared" si="22"/>
        <v>21.942359999899054</v>
      </c>
      <c r="C456" s="11">
        <v>44401.055560000001</v>
      </c>
      <c r="D456" s="11">
        <v>44401.059029999902</v>
      </c>
      <c r="E456">
        <v>383</v>
      </c>
      <c r="F456">
        <f t="shared" si="23"/>
        <v>151973</v>
      </c>
      <c r="G456" s="10">
        <f t="shared" si="21"/>
        <v>6.7543555555555557</v>
      </c>
      <c r="H456" s="9"/>
    </row>
    <row r="457" spans="1:8" x14ac:dyDescent="0.25">
      <c r="A457">
        <v>1</v>
      </c>
      <c r="B457" s="12">
        <f t="shared" si="22"/>
        <v>21.94651999999769</v>
      </c>
      <c r="C457" s="11">
        <v>44401.059029999902</v>
      </c>
      <c r="D457" s="11">
        <v>44401.063190000001</v>
      </c>
      <c r="E457">
        <v>366</v>
      </c>
      <c r="F457">
        <f t="shared" si="23"/>
        <v>152339</v>
      </c>
      <c r="G457" s="10">
        <f t="shared" si="21"/>
        <v>6.7706222222222223</v>
      </c>
      <c r="H457" s="9"/>
    </row>
    <row r="458" spans="1:8" x14ac:dyDescent="0.25">
      <c r="A458">
        <v>3</v>
      </c>
      <c r="B458" s="12">
        <f t="shared" si="22"/>
        <v>21.947219999899971</v>
      </c>
      <c r="C458" s="11">
        <v>44401.063190000001</v>
      </c>
      <c r="D458" s="11">
        <v>44401.063889999903</v>
      </c>
      <c r="E458">
        <v>34</v>
      </c>
      <c r="F458">
        <f t="shared" si="23"/>
        <v>152373</v>
      </c>
      <c r="G458" s="10">
        <f t="shared" si="21"/>
        <v>6.7721333333333336</v>
      </c>
      <c r="H458" s="9"/>
    </row>
    <row r="459" spans="1:8" x14ac:dyDescent="0.25">
      <c r="A459">
        <v>4</v>
      </c>
      <c r="B459" s="12">
        <f t="shared" si="22"/>
        <v>22.005549999899813</v>
      </c>
      <c r="C459" s="11">
        <v>44401.12083</v>
      </c>
      <c r="D459" s="11">
        <v>44401.122219999903</v>
      </c>
      <c r="E459">
        <v>376</v>
      </c>
      <c r="F459">
        <f t="shared" si="23"/>
        <v>152749</v>
      </c>
      <c r="G459" s="10">
        <f t="shared" si="21"/>
        <v>6.788844444444444</v>
      </c>
      <c r="H459" s="9"/>
    </row>
    <row r="460" spans="1:8" x14ac:dyDescent="0.25">
      <c r="A460">
        <v>2</v>
      </c>
      <c r="B460" s="12">
        <f t="shared" si="22"/>
        <v>22.009719999899971</v>
      </c>
      <c r="C460" s="11">
        <v>44401.122219999903</v>
      </c>
      <c r="D460" s="11">
        <v>44401.126389999903</v>
      </c>
      <c r="E460">
        <v>359</v>
      </c>
      <c r="F460">
        <f t="shared" si="23"/>
        <v>153108</v>
      </c>
      <c r="G460" s="10">
        <f t="shared" si="21"/>
        <v>6.8048000000000002</v>
      </c>
      <c r="H460" s="9"/>
    </row>
    <row r="461" spans="1:8" x14ac:dyDescent="0.25">
      <c r="A461">
        <v>1</v>
      </c>
      <c r="B461" s="12">
        <f t="shared" si="22"/>
        <v>22.013189999997849</v>
      </c>
      <c r="C461" s="11">
        <v>44401.126389999903</v>
      </c>
      <c r="D461" s="11">
        <v>44401.129860000001</v>
      </c>
      <c r="E461">
        <v>327</v>
      </c>
      <c r="F461">
        <f t="shared" si="23"/>
        <v>153435</v>
      </c>
      <c r="G461" s="10">
        <f t="shared" si="21"/>
        <v>6.8193333333333337</v>
      </c>
      <c r="H461" s="9"/>
    </row>
    <row r="462" spans="1:8" x14ac:dyDescent="0.25">
      <c r="A462">
        <v>4</v>
      </c>
      <c r="B462" s="12">
        <f t="shared" si="22"/>
        <v>22.07499999999709</v>
      </c>
      <c r="C462" s="11">
        <v>44401.1875</v>
      </c>
      <c r="D462" s="11">
        <v>44401.19167</v>
      </c>
      <c r="E462">
        <v>372</v>
      </c>
      <c r="F462">
        <f t="shared" si="23"/>
        <v>153807</v>
      </c>
      <c r="G462" s="10">
        <f t="shared" si="21"/>
        <v>6.835866666666667</v>
      </c>
      <c r="H462" s="9"/>
    </row>
    <row r="463" spans="1:8" x14ac:dyDescent="0.25">
      <c r="A463">
        <v>3</v>
      </c>
      <c r="B463" s="12">
        <f t="shared" si="22"/>
        <v>22.643049999998766</v>
      </c>
      <c r="C463" s="11">
        <v>44401.755559999903</v>
      </c>
      <c r="D463" s="11">
        <v>44401.759720000002</v>
      </c>
      <c r="E463">
        <v>355</v>
      </c>
      <c r="F463">
        <f t="shared" si="23"/>
        <v>154162</v>
      </c>
      <c r="G463" s="10">
        <f t="shared" si="21"/>
        <v>6.8516444444444442</v>
      </c>
      <c r="H463" s="9"/>
    </row>
    <row r="464" spans="1:8" x14ac:dyDescent="0.25">
      <c r="A464">
        <v>1</v>
      </c>
      <c r="B464" s="12">
        <f t="shared" si="22"/>
        <v>22.705549999998766</v>
      </c>
      <c r="C464" s="11">
        <v>44401.818749999897</v>
      </c>
      <c r="D464" s="11">
        <v>44401.822220000002</v>
      </c>
      <c r="E464">
        <v>371</v>
      </c>
      <c r="F464">
        <f t="shared" si="23"/>
        <v>154533</v>
      </c>
      <c r="G464" s="10">
        <f t="shared" si="21"/>
        <v>6.8681333333333336</v>
      </c>
      <c r="H464" s="9"/>
    </row>
    <row r="465" spans="1:8" x14ac:dyDescent="0.25">
      <c r="A465">
        <v>3</v>
      </c>
      <c r="B465" s="12">
        <f t="shared" si="22"/>
        <v>22.709719999998924</v>
      </c>
      <c r="C465" s="11">
        <v>44401.822220000002</v>
      </c>
      <c r="D465" s="11">
        <v>44401.826390000002</v>
      </c>
      <c r="E465">
        <v>377</v>
      </c>
      <c r="F465">
        <f t="shared" si="23"/>
        <v>154910</v>
      </c>
      <c r="G465" s="10">
        <f t="shared" si="21"/>
        <v>6.8848888888888888</v>
      </c>
      <c r="H465" s="9"/>
    </row>
    <row r="466" spans="1:8" x14ac:dyDescent="0.25">
      <c r="A466">
        <v>2</v>
      </c>
      <c r="B466" s="12">
        <f t="shared" si="22"/>
        <v>22.768749999893771</v>
      </c>
      <c r="C466" s="11">
        <v>44401.884720000002</v>
      </c>
      <c r="D466" s="11">
        <v>44401.885419999897</v>
      </c>
      <c r="E466">
        <v>166</v>
      </c>
      <c r="F466">
        <f t="shared" si="23"/>
        <v>155076</v>
      </c>
      <c r="G466" s="10">
        <f t="shared" si="21"/>
        <v>6.892266666666667</v>
      </c>
      <c r="H466" s="9"/>
    </row>
    <row r="467" spans="1:8" x14ac:dyDescent="0.25">
      <c r="A467">
        <v>1</v>
      </c>
      <c r="B467" s="12">
        <f t="shared" si="22"/>
        <v>22.772219999998924</v>
      </c>
      <c r="C467" s="11">
        <v>44401.885419999897</v>
      </c>
      <c r="D467" s="11">
        <v>44401.888890000002</v>
      </c>
      <c r="E467">
        <v>340</v>
      </c>
      <c r="F467">
        <f t="shared" si="23"/>
        <v>155416</v>
      </c>
      <c r="G467" s="10">
        <f t="shared" si="21"/>
        <v>6.9073777777777776</v>
      </c>
      <c r="H467" s="9"/>
    </row>
    <row r="468" spans="1:8" x14ac:dyDescent="0.25">
      <c r="A468">
        <v>3</v>
      </c>
      <c r="B468" s="12">
        <f t="shared" si="22"/>
        <v>22.777079999999842</v>
      </c>
      <c r="C468" s="11">
        <v>44401.888890000002</v>
      </c>
      <c r="D468" s="11">
        <v>44401.893750000003</v>
      </c>
      <c r="E468">
        <v>362</v>
      </c>
      <c r="F468">
        <f t="shared" si="23"/>
        <v>155778</v>
      </c>
      <c r="G468" s="10">
        <f t="shared" si="21"/>
        <v>6.9234666666666671</v>
      </c>
      <c r="H468" s="9"/>
    </row>
    <row r="469" spans="1:8" x14ac:dyDescent="0.25">
      <c r="A469">
        <v>4</v>
      </c>
      <c r="B469" s="12">
        <f t="shared" si="22"/>
        <v>22.833329999899433</v>
      </c>
      <c r="C469" s="11">
        <v>44401.947919999897</v>
      </c>
      <c r="D469" s="11">
        <v>44401.949999999903</v>
      </c>
      <c r="E469">
        <v>344</v>
      </c>
      <c r="F469">
        <f t="shared" si="23"/>
        <v>156122</v>
      </c>
      <c r="G469" s="10">
        <f t="shared" si="21"/>
        <v>6.9387555555555558</v>
      </c>
      <c r="H469" s="9"/>
    </row>
    <row r="470" spans="1:8" x14ac:dyDescent="0.25">
      <c r="A470">
        <v>2</v>
      </c>
      <c r="B470" s="12">
        <f t="shared" si="22"/>
        <v>22.836799999997311</v>
      </c>
      <c r="C470" s="11">
        <v>44401.949999999903</v>
      </c>
      <c r="D470" s="11">
        <v>44401.95347</v>
      </c>
      <c r="E470">
        <v>367</v>
      </c>
      <c r="F470">
        <f t="shared" si="23"/>
        <v>156489</v>
      </c>
      <c r="G470" s="10">
        <f t="shared" si="21"/>
        <v>6.9550666666666663</v>
      </c>
      <c r="H470" s="9"/>
    </row>
    <row r="471" spans="1:8" x14ac:dyDescent="0.25">
      <c r="A471">
        <v>1</v>
      </c>
      <c r="B471" s="12">
        <f t="shared" si="22"/>
        <v>22.839579999999842</v>
      </c>
      <c r="C471" s="11">
        <v>44401.95347</v>
      </c>
      <c r="D471" s="11">
        <v>44401.956250000003</v>
      </c>
      <c r="E471">
        <v>263</v>
      </c>
      <c r="F471">
        <f t="shared" si="23"/>
        <v>156752</v>
      </c>
      <c r="G471" s="10">
        <f t="shared" si="21"/>
        <v>6.9667555555555554</v>
      </c>
      <c r="H471" s="9"/>
    </row>
    <row r="472" spans="1:8" x14ac:dyDescent="0.25">
      <c r="A472">
        <v>3</v>
      </c>
      <c r="B472" s="12">
        <f t="shared" si="22"/>
        <v>22.84375</v>
      </c>
      <c r="C472" s="11">
        <v>44401.956250000003</v>
      </c>
      <c r="D472" s="11">
        <v>44401.960420000003</v>
      </c>
      <c r="E472">
        <v>384</v>
      </c>
      <c r="F472">
        <f t="shared" si="23"/>
        <v>157136</v>
      </c>
      <c r="G472" s="10">
        <f t="shared" si="21"/>
        <v>6.9838222222222219</v>
      </c>
      <c r="H472" s="9"/>
    </row>
    <row r="473" spans="1:8" x14ac:dyDescent="0.25">
      <c r="A473">
        <v>4</v>
      </c>
      <c r="B473" s="12">
        <f t="shared" si="22"/>
        <v>22.899999999899592</v>
      </c>
      <c r="C473" s="11">
        <v>44402.014580000003</v>
      </c>
      <c r="D473" s="11">
        <v>44402.016669999903</v>
      </c>
      <c r="E473">
        <v>381</v>
      </c>
      <c r="F473">
        <f t="shared" si="23"/>
        <v>157517</v>
      </c>
      <c r="G473" s="10">
        <f t="shared" si="21"/>
        <v>7.0007555555555552</v>
      </c>
      <c r="H473" s="9"/>
    </row>
    <row r="474" spans="1:8" x14ac:dyDescent="0.25">
      <c r="A474">
        <v>2</v>
      </c>
      <c r="B474" s="12">
        <f t="shared" si="22"/>
        <v>22.903469999997469</v>
      </c>
      <c r="C474" s="11">
        <v>44402.016669999903</v>
      </c>
      <c r="D474" s="11">
        <v>44402.020140000001</v>
      </c>
      <c r="E474">
        <v>383</v>
      </c>
      <c r="F474">
        <f t="shared" si="23"/>
        <v>157900</v>
      </c>
      <c r="G474" s="10">
        <f t="shared" si="21"/>
        <v>7.0177777777777779</v>
      </c>
      <c r="H474" s="9"/>
    </row>
    <row r="475" spans="1:8" x14ac:dyDescent="0.25">
      <c r="A475">
        <v>1</v>
      </c>
      <c r="B475" s="12">
        <f t="shared" si="22"/>
        <v>22.906939999898896</v>
      </c>
      <c r="C475" s="11">
        <v>44402.020140000001</v>
      </c>
      <c r="D475" s="11">
        <v>44402.023609999902</v>
      </c>
      <c r="E475">
        <v>336</v>
      </c>
      <c r="F475">
        <f t="shared" si="23"/>
        <v>158236</v>
      </c>
      <c r="G475" s="10">
        <f t="shared" si="21"/>
        <v>7.0327111111111114</v>
      </c>
      <c r="H475" s="9"/>
    </row>
    <row r="476" spans="1:8" x14ac:dyDescent="0.25">
      <c r="A476">
        <v>3</v>
      </c>
      <c r="B476" s="12">
        <f t="shared" si="22"/>
        <v>22.909719999894151</v>
      </c>
      <c r="C476" s="11">
        <v>44402.023609999902</v>
      </c>
      <c r="D476" s="11">
        <v>44402.026389999897</v>
      </c>
      <c r="E476">
        <v>279</v>
      </c>
      <c r="F476">
        <f t="shared" si="23"/>
        <v>158515</v>
      </c>
      <c r="G476" s="10">
        <f t="shared" si="21"/>
        <v>7.0451111111111109</v>
      </c>
      <c r="H476" s="9"/>
    </row>
    <row r="477" spans="1:8" x14ac:dyDescent="0.25">
      <c r="A477">
        <v>4</v>
      </c>
      <c r="B477" s="12">
        <f t="shared" si="22"/>
        <v>22.966659999998228</v>
      </c>
      <c r="C477" s="11">
        <v>44402.081250000003</v>
      </c>
      <c r="D477" s="11">
        <v>44402.083330000001</v>
      </c>
      <c r="E477">
        <v>371</v>
      </c>
      <c r="F477">
        <f t="shared" si="23"/>
        <v>158886</v>
      </c>
      <c r="G477" s="10">
        <f t="shared" si="21"/>
        <v>7.0616000000000003</v>
      </c>
      <c r="H477" s="9"/>
    </row>
    <row r="478" spans="1:8" x14ac:dyDescent="0.25">
      <c r="A478">
        <v>2</v>
      </c>
      <c r="B478" s="12">
        <f t="shared" si="22"/>
        <v>22.970139999997627</v>
      </c>
      <c r="C478" s="11">
        <v>44402.083330000001</v>
      </c>
      <c r="D478" s="11">
        <v>44402.086810000001</v>
      </c>
      <c r="E478">
        <v>375</v>
      </c>
      <c r="F478">
        <f t="shared" si="23"/>
        <v>159261</v>
      </c>
      <c r="G478" s="10">
        <f t="shared" si="21"/>
        <v>7.0782666666666669</v>
      </c>
      <c r="H478" s="9"/>
    </row>
    <row r="479" spans="1:8" x14ac:dyDescent="0.25">
      <c r="A479">
        <v>1</v>
      </c>
      <c r="B479" s="12">
        <f t="shared" si="22"/>
        <v>22.974299999899813</v>
      </c>
      <c r="C479" s="11">
        <v>44402.086810000001</v>
      </c>
      <c r="D479" s="11">
        <v>44402.090969999903</v>
      </c>
      <c r="E479">
        <v>374</v>
      </c>
      <c r="F479">
        <f t="shared" si="23"/>
        <v>159635</v>
      </c>
      <c r="G479" s="10">
        <f t="shared" si="21"/>
        <v>7.0948888888888888</v>
      </c>
      <c r="H479" s="9"/>
    </row>
    <row r="480" spans="1:8" x14ac:dyDescent="0.25">
      <c r="A480">
        <v>4</v>
      </c>
      <c r="B480" s="12">
        <f t="shared" si="22"/>
        <v>23.034019999999146</v>
      </c>
      <c r="C480" s="11">
        <v>44402.148609999902</v>
      </c>
      <c r="D480" s="11">
        <v>44402.150690000002</v>
      </c>
      <c r="E480">
        <v>383</v>
      </c>
      <c r="F480">
        <f t="shared" si="23"/>
        <v>160018</v>
      </c>
      <c r="G480" s="10">
        <f t="shared" si="21"/>
        <v>7.1119111111111115</v>
      </c>
      <c r="H480" s="9"/>
    </row>
    <row r="481" spans="1:8" x14ac:dyDescent="0.25">
      <c r="A481">
        <v>2</v>
      </c>
      <c r="B481" s="12">
        <f t="shared" si="22"/>
        <v>23.036799999899813</v>
      </c>
      <c r="C481" s="11">
        <v>44402.150690000002</v>
      </c>
      <c r="D481" s="11">
        <v>44402.153469999903</v>
      </c>
      <c r="E481">
        <v>255</v>
      </c>
      <c r="F481">
        <f t="shared" si="23"/>
        <v>160273</v>
      </c>
      <c r="G481" s="10">
        <f t="shared" si="21"/>
        <v>7.1232444444444445</v>
      </c>
      <c r="H481" s="9"/>
    </row>
    <row r="482" spans="1:8" x14ac:dyDescent="0.25">
      <c r="A482">
        <v>4</v>
      </c>
      <c r="B482" s="12">
        <f t="shared" si="22"/>
        <v>23.102079999996931</v>
      </c>
      <c r="C482" s="11">
        <v>44402.215969999903</v>
      </c>
      <c r="D482" s="11">
        <v>44402.21875</v>
      </c>
      <c r="E482">
        <v>260</v>
      </c>
      <c r="F482">
        <f t="shared" si="23"/>
        <v>160533</v>
      </c>
      <c r="G482" s="10">
        <f t="shared" si="21"/>
        <v>7.1348000000000003</v>
      </c>
      <c r="H482" s="9"/>
    </row>
    <row r="483" spans="1:8" x14ac:dyDescent="0.25">
      <c r="A483">
        <v>3</v>
      </c>
      <c r="B483" s="12">
        <f t="shared" si="22"/>
        <v>23.603469999899971</v>
      </c>
      <c r="C483" s="11">
        <v>44402.716670000002</v>
      </c>
      <c r="D483" s="11">
        <v>44402.720139999903</v>
      </c>
      <c r="E483">
        <v>293</v>
      </c>
      <c r="F483">
        <f t="shared" si="23"/>
        <v>160826</v>
      </c>
      <c r="G483" s="10">
        <f t="shared" si="21"/>
        <v>7.1478222222222225</v>
      </c>
      <c r="H483" s="9"/>
    </row>
    <row r="484" spans="1:8" x14ac:dyDescent="0.25">
      <c r="A484">
        <v>1</v>
      </c>
      <c r="B484" s="12">
        <f t="shared" si="22"/>
        <v>23.666659999893454</v>
      </c>
      <c r="C484" s="11">
        <v>44402.779860000002</v>
      </c>
      <c r="D484" s="11">
        <v>44402.783329999897</v>
      </c>
      <c r="E484">
        <v>316</v>
      </c>
      <c r="F484">
        <f t="shared" si="23"/>
        <v>161142</v>
      </c>
      <c r="G484" s="10">
        <f t="shared" si="21"/>
        <v>7.1618666666666666</v>
      </c>
      <c r="H484" s="9"/>
    </row>
    <row r="485" spans="1:8" x14ac:dyDescent="0.25">
      <c r="A485">
        <v>3</v>
      </c>
      <c r="B485" s="12">
        <f t="shared" si="22"/>
        <v>23.670829999893613</v>
      </c>
      <c r="C485" s="11">
        <v>44402.783329999897</v>
      </c>
      <c r="D485" s="11">
        <v>44402.787499999897</v>
      </c>
      <c r="E485">
        <v>383</v>
      </c>
      <c r="F485">
        <f t="shared" si="23"/>
        <v>161525</v>
      </c>
      <c r="G485" s="10">
        <f t="shared" si="21"/>
        <v>7.1788888888888893</v>
      </c>
      <c r="H485" s="9"/>
    </row>
    <row r="486" spans="1:8" x14ac:dyDescent="0.25">
      <c r="A486">
        <v>1</v>
      </c>
      <c r="B486" s="12">
        <f t="shared" si="22"/>
        <v>23.733329999893613</v>
      </c>
      <c r="C486" s="11">
        <v>44402.846530000003</v>
      </c>
      <c r="D486" s="11">
        <v>44402.849999999897</v>
      </c>
      <c r="E486">
        <v>369</v>
      </c>
      <c r="F486">
        <f t="shared" si="23"/>
        <v>161894</v>
      </c>
      <c r="G486" s="10">
        <f t="shared" si="21"/>
        <v>7.1952888888888893</v>
      </c>
      <c r="H486" s="9"/>
    </row>
    <row r="487" spans="1:8" x14ac:dyDescent="0.25">
      <c r="A487">
        <v>3</v>
      </c>
      <c r="B487" s="12">
        <f t="shared" si="22"/>
        <v>23.737499999893771</v>
      </c>
      <c r="C487" s="11">
        <v>44402.849999999897</v>
      </c>
      <c r="D487" s="11">
        <v>44402.854169999897</v>
      </c>
      <c r="E487">
        <v>362</v>
      </c>
      <c r="F487">
        <f t="shared" si="23"/>
        <v>162256</v>
      </c>
      <c r="G487" s="10">
        <f t="shared" si="21"/>
        <v>7.2113777777777779</v>
      </c>
      <c r="H487" s="9"/>
    </row>
    <row r="488" spans="1:8" x14ac:dyDescent="0.25">
      <c r="A488">
        <v>4</v>
      </c>
      <c r="B488" s="12">
        <f t="shared" si="22"/>
        <v>23.794439999997849</v>
      </c>
      <c r="C488" s="11">
        <v>44402.909720000003</v>
      </c>
      <c r="D488" s="11">
        <v>44402.911110000001</v>
      </c>
      <c r="E488">
        <v>270</v>
      </c>
      <c r="F488">
        <f t="shared" si="23"/>
        <v>162526</v>
      </c>
      <c r="G488" s="10">
        <f t="shared" si="21"/>
        <v>7.2233777777777775</v>
      </c>
      <c r="H488" s="9"/>
    </row>
    <row r="489" spans="1:8" x14ac:dyDescent="0.25">
      <c r="A489">
        <v>2</v>
      </c>
      <c r="B489" s="12">
        <f t="shared" si="22"/>
        <v>23.79722000000038</v>
      </c>
      <c r="C489" s="11">
        <v>44402.911110000001</v>
      </c>
      <c r="D489" s="11">
        <v>44402.913890000003</v>
      </c>
      <c r="E489">
        <v>341</v>
      </c>
      <c r="F489">
        <f t="shared" si="23"/>
        <v>162867</v>
      </c>
      <c r="G489" s="10">
        <f t="shared" si="21"/>
        <v>7.2385333333333337</v>
      </c>
      <c r="H489" s="9"/>
    </row>
    <row r="490" spans="1:8" x14ac:dyDescent="0.25">
      <c r="A490">
        <v>1</v>
      </c>
      <c r="B490" s="12">
        <f t="shared" si="22"/>
        <v>23.80068999989453</v>
      </c>
      <c r="C490" s="11">
        <v>44402.913890000003</v>
      </c>
      <c r="D490" s="11">
        <v>44402.917359999898</v>
      </c>
      <c r="E490">
        <v>276</v>
      </c>
      <c r="F490">
        <f t="shared" si="23"/>
        <v>163143</v>
      </c>
      <c r="G490" s="10">
        <f t="shared" si="21"/>
        <v>7.2507999999999999</v>
      </c>
      <c r="H490" s="9"/>
    </row>
    <row r="491" spans="1:8" x14ac:dyDescent="0.25">
      <c r="A491">
        <v>3</v>
      </c>
      <c r="B491" s="12">
        <f t="shared" si="22"/>
        <v>23.804859999996552</v>
      </c>
      <c r="C491" s="11">
        <v>44402.917359999898</v>
      </c>
      <c r="D491" s="11">
        <v>44402.92153</v>
      </c>
      <c r="E491">
        <v>378</v>
      </c>
      <c r="F491">
        <f t="shared" si="23"/>
        <v>163521</v>
      </c>
      <c r="G491" s="10">
        <f t="shared" si="21"/>
        <v>7.2675999999999998</v>
      </c>
      <c r="H491" s="9"/>
    </row>
    <row r="492" spans="1:8" x14ac:dyDescent="0.25">
      <c r="A492">
        <v>4</v>
      </c>
      <c r="B492" s="12">
        <f t="shared" si="22"/>
        <v>23.861109999998007</v>
      </c>
      <c r="C492" s="11">
        <v>44402.975689999897</v>
      </c>
      <c r="D492" s="11">
        <v>44402.977780000001</v>
      </c>
      <c r="E492">
        <v>383</v>
      </c>
      <c r="F492">
        <f t="shared" si="23"/>
        <v>163904</v>
      </c>
      <c r="G492" s="10">
        <f t="shared" si="21"/>
        <v>7.2846222222222226</v>
      </c>
      <c r="H492" s="9"/>
    </row>
    <row r="493" spans="1:8" x14ac:dyDescent="0.25">
      <c r="A493">
        <v>2</v>
      </c>
      <c r="B493" s="12">
        <f t="shared" si="22"/>
        <v>23.864579999899433</v>
      </c>
      <c r="C493" s="11">
        <v>44402.977780000001</v>
      </c>
      <c r="D493" s="11">
        <v>44402.981249999903</v>
      </c>
      <c r="E493">
        <v>382</v>
      </c>
      <c r="F493">
        <f t="shared" si="23"/>
        <v>164286</v>
      </c>
      <c r="G493" s="10">
        <f t="shared" si="21"/>
        <v>7.3015999999999996</v>
      </c>
      <c r="H493" s="9"/>
    </row>
    <row r="494" spans="1:8" x14ac:dyDescent="0.25">
      <c r="A494">
        <v>1</v>
      </c>
      <c r="B494" s="12">
        <f t="shared" si="22"/>
        <v>23.867359999996552</v>
      </c>
      <c r="C494" s="11">
        <v>44402.981249999903</v>
      </c>
      <c r="D494" s="11">
        <v>44402.98403</v>
      </c>
      <c r="E494">
        <v>301</v>
      </c>
      <c r="F494">
        <f t="shared" si="23"/>
        <v>164587</v>
      </c>
      <c r="G494" s="10">
        <f t="shared" si="21"/>
        <v>7.314977777777778</v>
      </c>
      <c r="H494" s="9"/>
    </row>
    <row r="495" spans="1:8" x14ac:dyDescent="0.25">
      <c r="A495">
        <v>3</v>
      </c>
      <c r="B495" s="12">
        <f t="shared" si="22"/>
        <v>23.871519999898737</v>
      </c>
      <c r="C495" s="11">
        <v>44402.98403</v>
      </c>
      <c r="D495" s="11">
        <v>44402.988189999902</v>
      </c>
      <c r="E495">
        <v>349</v>
      </c>
      <c r="F495">
        <f t="shared" si="23"/>
        <v>164936</v>
      </c>
      <c r="G495" s="10">
        <f t="shared" si="21"/>
        <v>7.3304888888888886</v>
      </c>
      <c r="H495" s="9"/>
    </row>
    <row r="496" spans="1:8" x14ac:dyDescent="0.25">
      <c r="A496">
        <v>4</v>
      </c>
      <c r="B496" s="12">
        <f t="shared" si="22"/>
        <v>23.927769999900192</v>
      </c>
      <c r="C496" s="11">
        <v>44403.042359999898</v>
      </c>
      <c r="D496" s="11">
        <v>44403.044439999903</v>
      </c>
      <c r="E496">
        <v>371</v>
      </c>
      <c r="F496">
        <f t="shared" si="23"/>
        <v>165307</v>
      </c>
      <c r="G496" s="10">
        <f t="shared" si="21"/>
        <v>7.3469777777777781</v>
      </c>
      <c r="H496" s="9"/>
    </row>
    <row r="497" spans="1:8" x14ac:dyDescent="0.25">
      <c r="A497">
        <v>2</v>
      </c>
      <c r="B497" s="12">
        <f t="shared" si="22"/>
        <v>23.931249999899592</v>
      </c>
      <c r="C497" s="11">
        <v>44403.044439999903</v>
      </c>
      <c r="D497" s="11">
        <v>44403.047919999903</v>
      </c>
      <c r="E497">
        <v>382</v>
      </c>
      <c r="F497">
        <f t="shared" si="23"/>
        <v>165689</v>
      </c>
      <c r="G497" s="10">
        <f t="shared" si="21"/>
        <v>7.3639555555555551</v>
      </c>
      <c r="H497" s="9"/>
    </row>
    <row r="498" spans="1:8" x14ac:dyDescent="0.25">
      <c r="A498">
        <v>1</v>
      </c>
      <c r="B498" s="12">
        <f t="shared" si="22"/>
        <v>23.935409999998228</v>
      </c>
      <c r="C498" s="11">
        <v>44403.047919999903</v>
      </c>
      <c r="D498" s="11">
        <v>44403.052080000001</v>
      </c>
      <c r="E498">
        <v>382</v>
      </c>
      <c r="F498">
        <f t="shared" si="23"/>
        <v>166071</v>
      </c>
      <c r="G498" s="10">
        <f t="shared" si="21"/>
        <v>7.3809333333333331</v>
      </c>
      <c r="H498" s="9"/>
    </row>
    <row r="499" spans="1:8" x14ac:dyDescent="0.25">
      <c r="A499">
        <v>4</v>
      </c>
      <c r="B499" s="12">
        <f t="shared" si="22"/>
        <v>23.994439999900351</v>
      </c>
      <c r="C499" s="11">
        <v>44403.10972</v>
      </c>
      <c r="D499" s="11">
        <v>44403.111109999903</v>
      </c>
      <c r="E499">
        <v>382</v>
      </c>
      <c r="F499">
        <f t="shared" si="23"/>
        <v>166453</v>
      </c>
      <c r="G499" s="10">
        <f t="shared" si="21"/>
        <v>7.3979111111111111</v>
      </c>
      <c r="H499" s="9"/>
    </row>
    <row r="500" spans="1:8" x14ac:dyDescent="0.25">
      <c r="A500">
        <v>2</v>
      </c>
      <c r="B500" s="12">
        <f t="shared" si="22"/>
        <v>23.998609999900509</v>
      </c>
      <c r="C500" s="11">
        <v>44403.111109999903</v>
      </c>
      <c r="D500" s="11">
        <v>44403.115279999904</v>
      </c>
      <c r="E500">
        <v>326</v>
      </c>
      <c r="F500">
        <f t="shared" si="23"/>
        <v>166779</v>
      </c>
      <c r="G500" s="10">
        <f t="shared" si="21"/>
        <v>7.4123999999999999</v>
      </c>
      <c r="H500" s="9"/>
    </row>
    <row r="501" spans="1:8" x14ac:dyDescent="0.25">
      <c r="A501">
        <v>1</v>
      </c>
      <c r="B501" s="12">
        <f t="shared" si="22"/>
        <v>24.001389999997627</v>
      </c>
      <c r="C501" s="11">
        <v>44403.115279999904</v>
      </c>
      <c r="D501" s="11">
        <v>44403.118060000001</v>
      </c>
      <c r="E501">
        <v>201</v>
      </c>
      <c r="F501">
        <f t="shared" si="23"/>
        <v>166980</v>
      </c>
      <c r="G501" s="10">
        <f t="shared" si="21"/>
        <v>7.4213333333333331</v>
      </c>
      <c r="H501" s="9"/>
    </row>
    <row r="502" spans="1:8" x14ac:dyDescent="0.25">
      <c r="A502">
        <v>4</v>
      </c>
      <c r="B502" s="12">
        <f t="shared" si="22"/>
        <v>24.063889999997627</v>
      </c>
      <c r="C502" s="11">
        <v>44403.176390000001</v>
      </c>
      <c r="D502" s="11">
        <v>44403.180560000001</v>
      </c>
      <c r="E502">
        <v>339</v>
      </c>
      <c r="F502">
        <f t="shared" si="23"/>
        <v>167319</v>
      </c>
      <c r="G502" s="10">
        <f t="shared" si="21"/>
        <v>7.4363999999999999</v>
      </c>
      <c r="H502" s="9"/>
    </row>
    <row r="503" spans="1:8" x14ac:dyDescent="0.25">
      <c r="A503">
        <v>3</v>
      </c>
      <c r="B503" s="12">
        <f t="shared" si="22"/>
        <v>24.563889999997627</v>
      </c>
      <c r="C503" s="11">
        <v>44403.679170000003</v>
      </c>
      <c r="D503" s="11">
        <v>44403.680560000001</v>
      </c>
      <c r="E503">
        <v>119</v>
      </c>
      <c r="F503">
        <f t="shared" si="23"/>
        <v>167438</v>
      </c>
      <c r="G503" s="10">
        <f t="shared" si="21"/>
        <v>7.4416888888888888</v>
      </c>
      <c r="H503" s="9"/>
    </row>
    <row r="504" spans="1:8" x14ac:dyDescent="0.25">
      <c r="A504">
        <v>1</v>
      </c>
      <c r="B504" s="12">
        <f t="shared" si="22"/>
        <v>24.627079999998386</v>
      </c>
      <c r="C504" s="11">
        <v>44403.741670000003</v>
      </c>
      <c r="D504" s="11">
        <v>44403.743750000001</v>
      </c>
      <c r="E504">
        <v>155</v>
      </c>
      <c r="F504">
        <f t="shared" si="23"/>
        <v>167593</v>
      </c>
      <c r="G504" s="10">
        <f t="shared" si="21"/>
        <v>7.4485777777777775</v>
      </c>
      <c r="H504" s="9"/>
    </row>
    <row r="505" spans="1:8" x14ac:dyDescent="0.25">
      <c r="A505">
        <v>3</v>
      </c>
      <c r="B505" s="12">
        <f t="shared" si="22"/>
        <v>24.631939999999304</v>
      </c>
      <c r="C505" s="11">
        <v>44403.743750000001</v>
      </c>
      <c r="D505" s="11">
        <v>44403.748610000002</v>
      </c>
      <c r="E505">
        <v>379</v>
      </c>
      <c r="F505">
        <f t="shared" si="23"/>
        <v>167972</v>
      </c>
      <c r="G505" s="10">
        <f t="shared" si="21"/>
        <v>7.4654222222222222</v>
      </c>
      <c r="H505" s="9"/>
    </row>
    <row r="506" spans="1:8" x14ac:dyDescent="0.25">
      <c r="A506">
        <v>1</v>
      </c>
      <c r="B506" s="12">
        <f t="shared" si="22"/>
        <v>24.694439999999304</v>
      </c>
      <c r="C506" s="11">
        <v>44403.806940000002</v>
      </c>
      <c r="D506" s="11">
        <v>44403.811110000002</v>
      </c>
      <c r="E506">
        <v>383</v>
      </c>
      <c r="F506">
        <f t="shared" si="23"/>
        <v>168355</v>
      </c>
      <c r="G506" s="10">
        <f t="shared" si="21"/>
        <v>7.482444444444444</v>
      </c>
      <c r="H506" s="9"/>
    </row>
    <row r="507" spans="1:8" x14ac:dyDescent="0.25">
      <c r="A507">
        <v>3</v>
      </c>
      <c r="B507" s="12">
        <f t="shared" si="22"/>
        <v>24.698609999999462</v>
      </c>
      <c r="C507" s="11">
        <v>44403.811110000002</v>
      </c>
      <c r="D507" s="11">
        <v>44403.815280000003</v>
      </c>
      <c r="E507">
        <v>368</v>
      </c>
      <c r="F507">
        <f t="shared" si="23"/>
        <v>168723</v>
      </c>
      <c r="G507" s="10">
        <f t="shared" si="21"/>
        <v>7.4988000000000001</v>
      </c>
      <c r="H507" s="9"/>
    </row>
    <row r="508" spans="1:8" x14ac:dyDescent="0.25">
      <c r="A508">
        <v>2</v>
      </c>
      <c r="B508" s="12">
        <f t="shared" si="22"/>
        <v>24.758329999996931</v>
      </c>
      <c r="C508" s="11">
        <v>44403.872920000002</v>
      </c>
      <c r="D508" s="11">
        <v>44403.875</v>
      </c>
      <c r="E508">
        <v>285</v>
      </c>
      <c r="F508">
        <f t="shared" si="23"/>
        <v>169008</v>
      </c>
      <c r="G508" s="10">
        <f t="shared" si="21"/>
        <v>7.5114666666666663</v>
      </c>
      <c r="H508" s="9"/>
    </row>
    <row r="509" spans="1:8" x14ac:dyDescent="0.25">
      <c r="A509">
        <v>1</v>
      </c>
      <c r="B509" s="12">
        <f t="shared" si="22"/>
        <v>24.761800000000221</v>
      </c>
      <c r="C509" s="11">
        <v>44403.875</v>
      </c>
      <c r="D509" s="11">
        <v>44403.878470000003</v>
      </c>
      <c r="E509">
        <v>306</v>
      </c>
      <c r="F509">
        <f t="shared" si="23"/>
        <v>169314</v>
      </c>
      <c r="G509" s="10">
        <f t="shared" si="21"/>
        <v>7.5250666666666666</v>
      </c>
      <c r="H509" s="9"/>
    </row>
    <row r="510" spans="1:8" x14ac:dyDescent="0.25">
      <c r="A510">
        <v>3</v>
      </c>
      <c r="B510" s="12">
        <f t="shared" si="22"/>
        <v>24.76597000000038</v>
      </c>
      <c r="C510" s="11">
        <v>44403.878470000003</v>
      </c>
      <c r="D510" s="11">
        <v>44403.882640000003</v>
      </c>
      <c r="E510">
        <v>369</v>
      </c>
      <c r="F510">
        <f t="shared" si="23"/>
        <v>169683</v>
      </c>
      <c r="G510" s="10">
        <f t="shared" si="21"/>
        <v>7.5414666666666665</v>
      </c>
      <c r="H510" s="9"/>
    </row>
    <row r="511" spans="1:8" x14ac:dyDescent="0.25">
      <c r="A511">
        <v>4</v>
      </c>
      <c r="B511" s="12">
        <f t="shared" si="22"/>
        <v>24.822219999899971</v>
      </c>
      <c r="C511" s="11">
        <v>44403.936809999897</v>
      </c>
      <c r="D511" s="11">
        <v>44403.938889999903</v>
      </c>
      <c r="E511">
        <v>374</v>
      </c>
      <c r="F511">
        <f t="shared" si="23"/>
        <v>170057</v>
      </c>
      <c r="G511" s="10">
        <f t="shared" si="21"/>
        <v>7.5580888888888893</v>
      </c>
      <c r="H511" s="9"/>
    </row>
    <row r="512" spans="1:8" x14ac:dyDescent="0.25">
      <c r="A512">
        <v>2</v>
      </c>
      <c r="B512" s="12">
        <f t="shared" si="22"/>
        <v>24.825689999997849</v>
      </c>
      <c r="C512" s="11">
        <v>44403.938889999903</v>
      </c>
      <c r="D512" s="11">
        <v>44403.942360000001</v>
      </c>
      <c r="E512">
        <v>378</v>
      </c>
      <c r="F512">
        <f t="shared" si="23"/>
        <v>170435</v>
      </c>
      <c r="G512" s="10">
        <f t="shared" si="21"/>
        <v>7.5748888888888892</v>
      </c>
      <c r="H512" s="9"/>
    </row>
    <row r="513" spans="1:8" x14ac:dyDescent="0.25">
      <c r="A513">
        <v>1</v>
      </c>
      <c r="B513" s="12">
        <f t="shared" si="22"/>
        <v>24.82847000000038</v>
      </c>
      <c r="C513" s="11">
        <v>44403.942360000001</v>
      </c>
      <c r="D513" s="11">
        <v>44403.945140000003</v>
      </c>
      <c r="E513">
        <v>273</v>
      </c>
      <c r="F513">
        <f t="shared" si="23"/>
        <v>170708</v>
      </c>
      <c r="G513" s="10">
        <f t="shared" si="21"/>
        <v>7.5870222222222221</v>
      </c>
      <c r="H513" s="9"/>
    </row>
    <row r="514" spans="1:8" x14ac:dyDescent="0.25">
      <c r="A514">
        <v>3</v>
      </c>
      <c r="B514" s="12">
        <f t="shared" si="22"/>
        <v>24.832640000000538</v>
      </c>
      <c r="C514" s="11">
        <v>44403.945140000003</v>
      </c>
      <c r="D514" s="11">
        <v>44403.949310000004</v>
      </c>
      <c r="E514">
        <v>378</v>
      </c>
      <c r="F514">
        <f t="shared" si="23"/>
        <v>171086</v>
      </c>
      <c r="G514" s="10">
        <f t="shared" si="21"/>
        <v>7.603822222222222</v>
      </c>
      <c r="H514" s="9"/>
    </row>
    <row r="515" spans="1:8" x14ac:dyDescent="0.25">
      <c r="A515">
        <v>4</v>
      </c>
      <c r="B515" s="12">
        <f t="shared" si="22"/>
        <v>24.88888999990013</v>
      </c>
      <c r="C515" s="11">
        <v>44404.003470000003</v>
      </c>
      <c r="D515" s="11">
        <v>44404.005559999903</v>
      </c>
      <c r="E515">
        <v>375</v>
      </c>
      <c r="F515">
        <f t="shared" si="23"/>
        <v>171461</v>
      </c>
      <c r="G515" s="10">
        <f t="shared" ref="G515:G578" si="24">F515/22500</f>
        <v>7.6204888888888886</v>
      </c>
      <c r="H515" s="9"/>
    </row>
    <row r="516" spans="1:8" x14ac:dyDescent="0.25">
      <c r="A516">
        <v>2</v>
      </c>
      <c r="B516" s="12">
        <f t="shared" ref="B516:B579" si="25">(D516-$C$2)</f>
        <v>24.892359999998007</v>
      </c>
      <c r="C516" s="11">
        <v>44404.005559999903</v>
      </c>
      <c r="D516" s="11">
        <v>44404.009030000001</v>
      </c>
      <c r="E516">
        <v>383</v>
      </c>
      <c r="F516">
        <f t="shared" ref="F516:F579" si="26">E516+F515</f>
        <v>171844</v>
      </c>
      <c r="G516" s="10">
        <f t="shared" si="24"/>
        <v>7.6375111111111114</v>
      </c>
      <c r="H516" s="9"/>
    </row>
    <row r="517" spans="1:8" x14ac:dyDescent="0.25">
      <c r="A517">
        <v>1</v>
      </c>
      <c r="B517" s="12">
        <f t="shared" si="25"/>
        <v>24.896519999900192</v>
      </c>
      <c r="C517" s="11">
        <v>44404.009030000001</v>
      </c>
      <c r="D517" s="11">
        <v>44404.013189999903</v>
      </c>
      <c r="E517">
        <v>365</v>
      </c>
      <c r="F517">
        <f t="shared" si="26"/>
        <v>172209</v>
      </c>
      <c r="G517" s="10">
        <f t="shared" si="24"/>
        <v>7.6537333333333333</v>
      </c>
      <c r="H517" s="9"/>
    </row>
    <row r="518" spans="1:8" x14ac:dyDescent="0.25">
      <c r="A518">
        <v>3</v>
      </c>
      <c r="B518" s="12">
        <f t="shared" si="25"/>
        <v>24.897219999998924</v>
      </c>
      <c r="C518" s="11">
        <v>44404.013189999903</v>
      </c>
      <c r="D518" s="11">
        <v>44404.013890000002</v>
      </c>
      <c r="E518">
        <v>70</v>
      </c>
      <c r="F518">
        <f t="shared" si="26"/>
        <v>172279</v>
      </c>
      <c r="G518" s="10">
        <f t="shared" si="24"/>
        <v>7.6568444444444443</v>
      </c>
      <c r="H518" s="9"/>
    </row>
    <row r="519" spans="1:8" x14ac:dyDescent="0.25">
      <c r="A519">
        <v>4</v>
      </c>
      <c r="B519" s="12">
        <f t="shared" si="25"/>
        <v>24.955549999998766</v>
      </c>
      <c r="C519" s="11">
        <v>44404.070140000003</v>
      </c>
      <c r="D519" s="11">
        <v>44404.072220000002</v>
      </c>
      <c r="E519">
        <v>376</v>
      </c>
      <c r="F519">
        <f t="shared" si="26"/>
        <v>172655</v>
      </c>
      <c r="G519" s="10">
        <f t="shared" si="24"/>
        <v>7.6735555555555557</v>
      </c>
      <c r="H519" s="9"/>
    </row>
    <row r="520" spans="1:8" x14ac:dyDescent="0.25">
      <c r="A520">
        <v>2</v>
      </c>
      <c r="B520" s="12">
        <f t="shared" si="25"/>
        <v>24.959019999900192</v>
      </c>
      <c r="C520" s="11">
        <v>44404.072220000002</v>
      </c>
      <c r="D520" s="11">
        <v>44404.075689999903</v>
      </c>
      <c r="E520">
        <v>360</v>
      </c>
      <c r="F520">
        <f t="shared" si="26"/>
        <v>173015</v>
      </c>
      <c r="G520" s="10">
        <f t="shared" si="24"/>
        <v>7.6895555555555557</v>
      </c>
      <c r="H520" s="9"/>
    </row>
    <row r="521" spans="1:8" x14ac:dyDescent="0.25">
      <c r="A521">
        <v>1</v>
      </c>
      <c r="B521" s="12">
        <f t="shared" si="25"/>
        <v>24.963189999900351</v>
      </c>
      <c r="C521" s="11">
        <v>44404.075689999903</v>
      </c>
      <c r="D521" s="11">
        <v>44404.079859999903</v>
      </c>
      <c r="E521">
        <v>330</v>
      </c>
      <c r="F521">
        <f t="shared" si="26"/>
        <v>173345</v>
      </c>
      <c r="G521" s="10">
        <f t="shared" si="24"/>
        <v>7.7042222222222225</v>
      </c>
      <c r="H521" s="9"/>
    </row>
    <row r="522" spans="1:8" x14ac:dyDescent="0.25">
      <c r="A522">
        <v>4</v>
      </c>
      <c r="B522" s="12">
        <f t="shared" si="25"/>
        <v>25.023609999996552</v>
      </c>
      <c r="C522" s="11">
        <v>44404.137499999903</v>
      </c>
      <c r="D522" s="11">
        <v>44404.14028</v>
      </c>
      <c r="E522">
        <v>373</v>
      </c>
      <c r="F522">
        <f t="shared" si="26"/>
        <v>173718</v>
      </c>
      <c r="G522" s="10">
        <f t="shared" si="24"/>
        <v>7.7207999999999997</v>
      </c>
      <c r="H522" s="9"/>
    </row>
    <row r="523" spans="1:8" x14ac:dyDescent="0.25">
      <c r="A523">
        <v>2</v>
      </c>
      <c r="B523" s="12">
        <f t="shared" si="25"/>
        <v>25.024299999997311</v>
      </c>
      <c r="C523" s="11">
        <v>44404.14028</v>
      </c>
      <c r="D523" s="11">
        <v>44404.14097</v>
      </c>
      <c r="E523">
        <v>48</v>
      </c>
      <c r="F523">
        <f t="shared" si="26"/>
        <v>173766</v>
      </c>
      <c r="G523" s="10">
        <f t="shared" si="24"/>
        <v>7.7229333333333336</v>
      </c>
      <c r="H523" s="9"/>
    </row>
    <row r="524" spans="1:8" x14ac:dyDescent="0.25">
      <c r="A524">
        <v>3</v>
      </c>
      <c r="B524" s="12">
        <f t="shared" si="25"/>
        <v>25.593049999893992</v>
      </c>
      <c r="C524" s="11">
        <v>44404.705560000002</v>
      </c>
      <c r="D524" s="11">
        <v>44404.709719999897</v>
      </c>
      <c r="E524">
        <v>354</v>
      </c>
      <c r="F524">
        <f t="shared" si="26"/>
        <v>174120</v>
      </c>
      <c r="G524" s="10">
        <f t="shared" si="24"/>
        <v>7.738666666666667</v>
      </c>
      <c r="H524" s="9"/>
    </row>
    <row r="525" spans="1:8" x14ac:dyDescent="0.25">
      <c r="A525">
        <v>1</v>
      </c>
      <c r="B525" s="12">
        <f t="shared" si="25"/>
        <v>25.655549999893992</v>
      </c>
      <c r="C525" s="11">
        <v>44404.768060000002</v>
      </c>
      <c r="D525" s="11">
        <v>44404.772219999897</v>
      </c>
      <c r="E525">
        <v>369</v>
      </c>
      <c r="F525">
        <f t="shared" si="26"/>
        <v>174489</v>
      </c>
      <c r="G525" s="10">
        <f t="shared" si="24"/>
        <v>7.755066666666667</v>
      </c>
      <c r="H525" s="9"/>
    </row>
    <row r="526" spans="1:8" x14ac:dyDescent="0.25">
      <c r="A526">
        <v>3</v>
      </c>
      <c r="B526" s="12">
        <f t="shared" si="25"/>
        <v>25.659719999894151</v>
      </c>
      <c r="C526" s="11">
        <v>44404.772219999897</v>
      </c>
      <c r="D526" s="11">
        <v>44404.776389999897</v>
      </c>
      <c r="E526">
        <v>377</v>
      </c>
      <c r="F526">
        <f t="shared" si="26"/>
        <v>174866</v>
      </c>
      <c r="G526" s="10">
        <f t="shared" si="24"/>
        <v>7.7718222222222222</v>
      </c>
      <c r="H526" s="9"/>
    </row>
    <row r="527" spans="1:8" x14ac:dyDescent="0.25">
      <c r="A527">
        <v>2</v>
      </c>
      <c r="B527" s="12">
        <f t="shared" si="25"/>
        <v>25.71875</v>
      </c>
      <c r="C527" s="11">
        <v>44404.834719999897</v>
      </c>
      <c r="D527" s="11">
        <v>44404.835420000003</v>
      </c>
      <c r="E527">
        <v>157</v>
      </c>
      <c r="F527">
        <f t="shared" si="26"/>
        <v>175023</v>
      </c>
      <c r="G527" s="10">
        <f t="shared" si="24"/>
        <v>7.7788000000000004</v>
      </c>
      <c r="H527" s="9"/>
    </row>
    <row r="528" spans="1:8" x14ac:dyDescent="0.25">
      <c r="A528">
        <v>1</v>
      </c>
      <c r="B528" s="12">
        <f t="shared" si="25"/>
        <v>25.722219999894151</v>
      </c>
      <c r="C528" s="11">
        <v>44404.835420000003</v>
      </c>
      <c r="D528" s="11">
        <v>44404.838889999897</v>
      </c>
      <c r="E528">
        <v>342</v>
      </c>
      <c r="F528">
        <f t="shared" si="26"/>
        <v>175365</v>
      </c>
      <c r="G528" s="10">
        <f t="shared" si="24"/>
        <v>7.7939999999999996</v>
      </c>
      <c r="H528" s="9"/>
    </row>
    <row r="529" spans="1:8" x14ac:dyDescent="0.25">
      <c r="A529">
        <v>3</v>
      </c>
      <c r="B529" s="12">
        <f t="shared" si="25"/>
        <v>25.726389999894309</v>
      </c>
      <c r="C529" s="11">
        <v>44404.838889999897</v>
      </c>
      <c r="D529" s="11">
        <v>44404.843059999897</v>
      </c>
      <c r="E529">
        <v>362</v>
      </c>
      <c r="F529">
        <f t="shared" si="26"/>
        <v>175727</v>
      </c>
      <c r="G529" s="10">
        <f t="shared" si="24"/>
        <v>7.8100888888888891</v>
      </c>
      <c r="H529" s="9"/>
    </row>
    <row r="530" spans="1:8" x14ac:dyDescent="0.25">
      <c r="A530">
        <v>4</v>
      </c>
      <c r="B530" s="12">
        <f t="shared" si="25"/>
        <v>25.783329999998386</v>
      </c>
      <c r="C530" s="11">
        <v>44404.897920000003</v>
      </c>
      <c r="D530" s="11">
        <v>44404.9</v>
      </c>
      <c r="E530">
        <v>342</v>
      </c>
      <c r="F530">
        <f t="shared" si="26"/>
        <v>176069</v>
      </c>
      <c r="G530" s="10">
        <f t="shared" si="24"/>
        <v>7.8252888888888892</v>
      </c>
      <c r="H530" s="9"/>
    </row>
    <row r="531" spans="1:8" x14ac:dyDescent="0.25">
      <c r="A531">
        <v>2</v>
      </c>
      <c r="B531" s="12">
        <f t="shared" si="25"/>
        <v>25.786799999899813</v>
      </c>
      <c r="C531" s="11">
        <v>44404.9</v>
      </c>
      <c r="D531" s="11">
        <v>44404.903469999903</v>
      </c>
      <c r="E531">
        <v>366</v>
      </c>
      <c r="F531">
        <f t="shared" si="26"/>
        <v>176435</v>
      </c>
      <c r="G531" s="10">
        <f t="shared" si="24"/>
        <v>7.8415555555555558</v>
      </c>
      <c r="H531" s="9"/>
    </row>
    <row r="532" spans="1:8" x14ac:dyDescent="0.25">
      <c r="A532">
        <v>1</v>
      </c>
      <c r="B532" s="12">
        <f t="shared" si="25"/>
        <v>25.789579999996931</v>
      </c>
      <c r="C532" s="11">
        <v>44404.903469999903</v>
      </c>
      <c r="D532" s="11">
        <v>44404.90625</v>
      </c>
      <c r="E532">
        <v>263</v>
      </c>
      <c r="F532">
        <f t="shared" si="26"/>
        <v>176698</v>
      </c>
      <c r="G532" s="10">
        <f t="shared" si="24"/>
        <v>7.853244444444444</v>
      </c>
      <c r="H532" s="9"/>
    </row>
    <row r="533" spans="1:8" x14ac:dyDescent="0.25">
      <c r="A533">
        <v>3</v>
      </c>
      <c r="B533" s="12">
        <f t="shared" si="25"/>
        <v>25.79374999999709</v>
      </c>
      <c r="C533" s="11">
        <v>44404.90625</v>
      </c>
      <c r="D533" s="11">
        <v>44404.91042</v>
      </c>
      <c r="E533">
        <v>383</v>
      </c>
      <c r="F533">
        <f t="shared" si="26"/>
        <v>177081</v>
      </c>
      <c r="G533" s="10">
        <f t="shared" si="24"/>
        <v>7.8702666666666667</v>
      </c>
      <c r="H533" s="9"/>
    </row>
    <row r="534" spans="1:8" x14ac:dyDescent="0.25">
      <c r="A534">
        <v>4</v>
      </c>
      <c r="B534" s="12">
        <f t="shared" si="25"/>
        <v>25.849999999998545</v>
      </c>
      <c r="C534" s="11">
        <v>44404.96458</v>
      </c>
      <c r="D534" s="11">
        <v>44404.966670000002</v>
      </c>
      <c r="E534">
        <v>381</v>
      </c>
      <c r="F534">
        <f t="shared" si="26"/>
        <v>177462</v>
      </c>
      <c r="G534" s="10">
        <f t="shared" si="24"/>
        <v>7.8872</v>
      </c>
      <c r="H534" s="9"/>
    </row>
    <row r="535" spans="1:8" x14ac:dyDescent="0.25">
      <c r="A535">
        <v>2</v>
      </c>
      <c r="B535" s="12">
        <f t="shared" si="25"/>
        <v>25.853469999899971</v>
      </c>
      <c r="C535" s="11">
        <v>44404.966670000002</v>
      </c>
      <c r="D535" s="11">
        <v>44404.970139999903</v>
      </c>
      <c r="E535">
        <v>383</v>
      </c>
      <c r="F535">
        <f t="shared" si="26"/>
        <v>177845</v>
      </c>
      <c r="G535" s="10">
        <f t="shared" si="24"/>
        <v>7.9042222222222218</v>
      </c>
      <c r="H535" s="9"/>
    </row>
    <row r="536" spans="1:8" x14ac:dyDescent="0.25">
      <c r="A536">
        <v>1</v>
      </c>
      <c r="B536" s="12">
        <f t="shared" si="25"/>
        <v>25.85624999999709</v>
      </c>
      <c r="C536" s="11">
        <v>44404.970139999903</v>
      </c>
      <c r="D536" s="11">
        <v>44404.97292</v>
      </c>
      <c r="E536">
        <v>334</v>
      </c>
      <c r="F536">
        <f t="shared" si="26"/>
        <v>178179</v>
      </c>
      <c r="G536" s="10">
        <f t="shared" si="24"/>
        <v>7.9190666666666667</v>
      </c>
      <c r="H536" s="9"/>
    </row>
    <row r="537" spans="1:8" x14ac:dyDescent="0.25">
      <c r="A537">
        <v>3</v>
      </c>
      <c r="B537" s="12">
        <f t="shared" si="25"/>
        <v>25.85972000000038</v>
      </c>
      <c r="C537" s="11">
        <v>44404.97292</v>
      </c>
      <c r="D537" s="11">
        <v>44404.976390000003</v>
      </c>
      <c r="E537">
        <v>283</v>
      </c>
      <c r="F537">
        <f t="shared" si="26"/>
        <v>178462</v>
      </c>
      <c r="G537" s="10">
        <f t="shared" si="24"/>
        <v>7.9316444444444443</v>
      </c>
      <c r="H537" s="9"/>
    </row>
    <row r="538" spans="1:8" x14ac:dyDescent="0.25">
      <c r="A538">
        <v>4</v>
      </c>
      <c r="B538" s="12">
        <f t="shared" si="25"/>
        <v>25.916659999893454</v>
      </c>
      <c r="C538" s="11">
        <v>44405.03125</v>
      </c>
      <c r="D538" s="11">
        <v>44405.033329999897</v>
      </c>
      <c r="E538">
        <v>371</v>
      </c>
      <c r="F538">
        <f t="shared" si="26"/>
        <v>178833</v>
      </c>
      <c r="G538" s="10">
        <f t="shared" si="24"/>
        <v>7.9481333333333337</v>
      </c>
      <c r="H538" s="9"/>
    </row>
    <row r="539" spans="1:8" x14ac:dyDescent="0.25">
      <c r="A539">
        <v>2</v>
      </c>
      <c r="B539" s="12">
        <f t="shared" si="25"/>
        <v>25.92013999990013</v>
      </c>
      <c r="C539" s="11">
        <v>44405.033329999897</v>
      </c>
      <c r="D539" s="11">
        <v>44405.036809999903</v>
      </c>
      <c r="E539">
        <v>376</v>
      </c>
      <c r="F539">
        <f t="shared" si="26"/>
        <v>179209</v>
      </c>
      <c r="G539" s="10">
        <f t="shared" si="24"/>
        <v>7.9648444444444442</v>
      </c>
      <c r="H539" s="9"/>
    </row>
    <row r="540" spans="1:8" x14ac:dyDescent="0.25">
      <c r="A540">
        <v>1</v>
      </c>
      <c r="B540" s="12">
        <f t="shared" si="25"/>
        <v>25.924299999998766</v>
      </c>
      <c r="C540" s="11">
        <v>44405.036809999903</v>
      </c>
      <c r="D540" s="11">
        <v>44405.040970000002</v>
      </c>
      <c r="E540">
        <v>375</v>
      </c>
      <c r="F540">
        <f t="shared" si="26"/>
        <v>179584</v>
      </c>
      <c r="G540" s="10">
        <f t="shared" si="24"/>
        <v>7.9815111111111108</v>
      </c>
      <c r="H540" s="9"/>
    </row>
    <row r="541" spans="1:8" x14ac:dyDescent="0.25">
      <c r="A541">
        <v>4</v>
      </c>
      <c r="B541" s="12">
        <f t="shared" si="25"/>
        <v>25.984019999894372</v>
      </c>
      <c r="C541" s="11">
        <v>44405.09792</v>
      </c>
      <c r="D541" s="11">
        <v>44405.100689999897</v>
      </c>
      <c r="E541">
        <v>383</v>
      </c>
      <c r="F541">
        <f t="shared" si="26"/>
        <v>179967</v>
      </c>
      <c r="G541" s="10">
        <f t="shared" si="24"/>
        <v>7.9985333333333335</v>
      </c>
      <c r="H541" s="9"/>
    </row>
    <row r="542" spans="1:8" x14ac:dyDescent="0.25">
      <c r="A542">
        <v>2</v>
      </c>
      <c r="B542" s="12">
        <f t="shared" si="25"/>
        <v>25.986799999998766</v>
      </c>
      <c r="C542" s="11">
        <v>44405.100689999897</v>
      </c>
      <c r="D542" s="11">
        <v>44405.103470000002</v>
      </c>
      <c r="E542">
        <v>259</v>
      </c>
      <c r="F542">
        <f t="shared" si="26"/>
        <v>180226</v>
      </c>
      <c r="G542" s="10">
        <f t="shared" si="24"/>
        <v>8.0100444444444445</v>
      </c>
      <c r="H542" s="9"/>
    </row>
    <row r="543" spans="1:8" x14ac:dyDescent="0.25">
      <c r="A543">
        <v>4</v>
      </c>
      <c r="B543" s="12">
        <f t="shared" si="25"/>
        <v>26.052079999899433</v>
      </c>
      <c r="C543" s="11">
        <v>44405.165280000001</v>
      </c>
      <c r="D543" s="11">
        <v>44405.168749999903</v>
      </c>
      <c r="E543">
        <v>264</v>
      </c>
      <c r="F543">
        <f t="shared" si="26"/>
        <v>180490</v>
      </c>
      <c r="G543" s="10">
        <f t="shared" si="24"/>
        <v>8.0217777777777783</v>
      </c>
      <c r="H543" s="9"/>
    </row>
    <row r="544" spans="1:8" x14ac:dyDescent="0.25">
      <c r="A544">
        <v>3</v>
      </c>
      <c r="B544" s="12">
        <f t="shared" si="25"/>
        <v>26.553469999998924</v>
      </c>
      <c r="C544" s="11">
        <v>44405.666669999897</v>
      </c>
      <c r="D544" s="11">
        <v>44405.670140000002</v>
      </c>
      <c r="E544">
        <v>289</v>
      </c>
      <c r="F544">
        <f t="shared" si="26"/>
        <v>180779</v>
      </c>
      <c r="G544" s="10">
        <f t="shared" si="24"/>
        <v>8.0346222222222217</v>
      </c>
      <c r="H544" s="9"/>
    </row>
    <row r="545" spans="1:8" x14ac:dyDescent="0.25">
      <c r="A545">
        <v>1</v>
      </c>
      <c r="B545" s="12">
        <f t="shared" si="25"/>
        <v>26.615969999998924</v>
      </c>
      <c r="C545" s="11">
        <v>44405.729859999898</v>
      </c>
      <c r="D545" s="11">
        <v>44405.732640000002</v>
      </c>
      <c r="E545">
        <v>312</v>
      </c>
      <c r="F545">
        <f t="shared" si="26"/>
        <v>181091</v>
      </c>
      <c r="G545" s="10">
        <f t="shared" si="24"/>
        <v>8.0484888888888886</v>
      </c>
      <c r="H545" s="9"/>
    </row>
    <row r="546" spans="1:8" x14ac:dyDescent="0.25">
      <c r="A546">
        <v>3</v>
      </c>
      <c r="B546" s="12">
        <f t="shared" si="25"/>
        <v>26.620829999999842</v>
      </c>
      <c r="C546" s="11">
        <v>44405.732640000002</v>
      </c>
      <c r="D546" s="11">
        <v>44405.737500000003</v>
      </c>
      <c r="E546">
        <v>383</v>
      </c>
      <c r="F546">
        <f t="shared" si="26"/>
        <v>181474</v>
      </c>
      <c r="G546" s="10">
        <f t="shared" si="24"/>
        <v>8.0655111111111104</v>
      </c>
      <c r="H546" s="9"/>
    </row>
    <row r="547" spans="1:8" x14ac:dyDescent="0.25">
      <c r="A547">
        <v>1</v>
      </c>
      <c r="B547" s="12">
        <f t="shared" si="25"/>
        <v>26.683329999999842</v>
      </c>
      <c r="C547" s="11">
        <v>44405.795830000003</v>
      </c>
      <c r="D547" s="11">
        <v>44405.8</v>
      </c>
      <c r="E547">
        <v>370</v>
      </c>
      <c r="F547">
        <f t="shared" si="26"/>
        <v>181844</v>
      </c>
      <c r="G547" s="10">
        <f t="shared" si="24"/>
        <v>8.081955555555556</v>
      </c>
      <c r="H547" s="9"/>
    </row>
    <row r="548" spans="1:8" x14ac:dyDescent="0.25">
      <c r="A548">
        <v>3</v>
      </c>
      <c r="B548" s="12">
        <f t="shared" si="25"/>
        <v>26.6875</v>
      </c>
      <c r="C548" s="11">
        <v>44405.8</v>
      </c>
      <c r="D548" s="11">
        <v>44405.804170000003</v>
      </c>
      <c r="E548">
        <v>362</v>
      </c>
      <c r="F548">
        <f t="shared" si="26"/>
        <v>182206</v>
      </c>
      <c r="G548" s="10">
        <f t="shared" si="24"/>
        <v>8.0980444444444437</v>
      </c>
      <c r="H548" s="9"/>
    </row>
    <row r="549" spans="1:8" x14ac:dyDescent="0.25">
      <c r="A549">
        <v>4</v>
      </c>
      <c r="B549" s="12">
        <f t="shared" si="25"/>
        <v>26.744439999900351</v>
      </c>
      <c r="C549" s="11">
        <v>44405.85972</v>
      </c>
      <c r="D549" s="11">
        <v>44405.861109999903</v>
      </c>
      <c r="E549">
        <v>266</v>
      </c>
      <c r="F549">
        <f t="shared" si="26"/>
        <v>182472</v>
      </c>
      <c r="G549" s="10">
        <f t="shared" si="24"/>
        <v>8.109866666666667</v>
      </c>
      <c r="H549" s="9"/>
    </row>
    <row r="550" spans="1:8" x14ac:dyDescent="0.25">
      <c r="A550">
        <v>2</v>
      </c>
      <c r="B550" s="12">
        <f t="shared" si="25"/>
        <v>26.747219999997469</v>
      </c>
      <c r="C550" s="11">
        <v>44405.861109999903</v>
      </c>
      <c r="D550" s="11">
        <v>44405.863890000001</v>
      </c>
      <c r="E550">
        <v>339</v>
      </c>
      <c r="F550">
        <f t="shared" si="26"/>
        <v>182811</v>
      </c>
      <c r="G550" s="10">
        <f t="shared" si="24"/>
        <v>8.1249333333333329</v>
      </c>
      <c r="H550" s="9"/>
    </row>
    <row r="551" spans="1:8" x14ac:dyDescent="0.25">
      <c r="A551">
        <v>1</v>
      </c>
      <c r="B551" s="12">
        <f t="shared" si="25"/>
        <v>26.75</v>
      </c>
      <c r="C551" s="11">
        <v>44405.863890000001</v>
      </c>
      <c r="D551" s="11">
        <v>44405.866670000003</v>
      </c>
      <c r="E551">
        <v>278</v>
      </c>
      <c r="F551">
        <f t="shared" si="26"/>
        <v>183089</v>
      </c>
      <c r="G551" s="10">
        <f t="shared" si="24"/>
        <v>8.1372888888888895</v>
      </c>
      <c r="H551" s="9"/>
    </row>
    <row r="552" spans="1:8" x14ac:dyDescent="0.25">
      <c r="A552">
        <v>3</v>
      </c>
      <c r="B552" s="12">
        <f t="shared" si="25"/>
        <v>26.754859999899054</v>
      </c>
      <c r="C552" s="11">
        <v>44405.866670000003</v>
      </c>
      <c r="D552" s="11">
        <v>44405.871529999902</v>
      </c>
      <c r="E552">
        <v>377</v>
      </c>
      <c r="F552">
        <f t="shared" si="26"/>
        <v>183466</v>
      </c>
      <c r="G552" s="10">
        <f t="shared" si="24"/>
        <v>8.1540444444444447</v>
      </c>
      <c r="H552" s="9"/>
    </row>
    <row r="553" spans="1:8" x14ac:dyDescent="0.25">
      <c r="A553">
        <v>4</v>
      </c>
      <c r="B553" s="12">
        <f t="shared" si="25"/>
        <v>26.810409999998228</v>
      </c>
      <c r="C553" s="11">
        <v>44405.925000000003</v>
      </c>
      <c r="D553" s="11">
        <v>44405.927080000001</v>
      </c>
      <c r="E553">
        <v>383</v>
      </c>
      <c r="F553">
        <f t="shared" si="26"/>
        <v>183849</v>
      </c>
      <c r="G553" s="10">
        <f t="shared" si="24"/>
        <v>8.1710666666666665</v>
      </c>
      <c r="H553" s="9"/>
    </row>
    <row r="554" spans="1:8" x14ac:dyDescent="0.25">
      <c r="A554">
        <v>2</v>
      </c>
      <c r="B554" s="12">
        <f t="shared" si="25"/>
        <v>26.814579999998386</v>
      </c>
      <c r="C554" s="11">
        <v>44405.927080000001</v>
      </c>
      <c r="D554" s="11">
        <v>44405.931250000001</v>
      </c>
      <c r="E554">
        <v>382</v>
      </c>
      <c r="F554">
        <f t="shared" si="26"/>
        <v>184231</v>
      </c>
      <c r="G554" s="10">
        <f t="shared" si="24"/>
        <v>8.1880444444444436</v>
      </c>
      <c r="H554" s="9"/>
    </row>
    <row r="555" spans="1:8" x14ac:dyDescent="0.25">
      <c r="A555">
        <v>1</v>
      </c>
      <c r="B555" s="12">
        <f t="shared" si="25"/>
        <v>26.817359999899054</v>
      </c>
      <c r="C555" s="11">
        <v>44405.931250000001</v>
      </c>
      <c r="D555" s="11">
        <v>44405.934029999902</v>
      </c>
      <c r="E555">
        <v>299</v>
      </c>
      <c r="F555">
        <f t="shared" si="26"/>
        <v>184530</v>
      </c>
      <c r="G555" s="10">
        <f t="shared" si="24"/>
        <v>8.2013333333333325</v>
      </c>
      <c r="H555" s="9"/>
    </row>
    <row r="556" spans="1:8" x14ac:dyDescent="0.25">
      <c r="A556">
        <v>3</v>
      </c>
      <c r="B556" s="12">
        <f t="shared" si="25"/>
        <v>26.82151999999769</v>
      </c>
      <c r="C556" s="11">
        <v>44405.934029999902</v>
      </c>
      <c r="D556" s="11">
        <v>44405.938190000001</v>
      </c>
      <c r="E556">
        <v>351</v>
      </c>
      <c r="F556">
        <f t="shared" si="26"/>
        <v>184881</v>
      </c>
      <c r="G556" s="10">
        <f t="shared" si="24"/>
        <v>8.2169333333333334</v>
      </c>
      <c r="H556" s="9"/>
    </row>
    <row r="557" spans="1:8" x14ac:dyDescent="0.25">
      <c r="A557">
        <v>4</v>
      </c>
      <c r="B557" s="12">
        <f t="shared" si="25"/>
        <v>26.877769999999146</v>
      </c>
      <c r="C557" s="11">
        <v>44405.992359999902</v>
      </c>
      <c r="D557" s="11">
        <v>44405.994440000002</v>
      </c>
      <c r="E557">
        <v>371</v>
      </c>
      <c r="F557">
        <f t="shared" si="26"/>
        <v>185252</v>
      </c>
      <c r="G557" s="10">
        <f t="shared" si="24"/>
        <v>8.233422222222222</v>
      </c>
      <c r="H557" s="9"/>
    </row>
    <row r="558" spans="1:8" x14ac:dyDescent="0.25">
      <c r="A558">
        <v>2</v>
      </c>
      <c r="B558" s="12">
        <f t="shared" si="25"/>
        <v>26.881249999998545</v>
      </c>
      <c r="C558" s="11">
        <v>44405.994440000002</v>
      </c>
      <c r="D558" s="11">
        <v>44405.997920000002</v>
      </c>
      <c r="E558">
        <v>382</v>
      </c>
      <c r="F558">
        <f t="shared" si="26"/>
        <v>185634</v>
      </c>
      <c r="G558" s="10">
        <f t="shared" si="24"/>
        <v>8.2504000000000008</v>
      </c>
      <c r="H558" s="9"/>
    </row>
    <row r="559" spans="1:8" x14ac:dyDescent="0.25">
      <c r="A559">
        <v>1</v>
      </c>
      <c r="B559" s="12">
        <f t="shared" si="25"/>
        <v>26.885409999893454</v>
      </c>
      <c r="C559" s="11">
        <v>44405.997920000002</v>
      </c>
      <c r="D559" s="11">
        <v>44406.002079999897</v>
      </c>
      <c r="E559">
        <v>381</v>
      </c>
      <c r="F559">
        <f t="shared" si="26"/>
        <v>186015</v>
      </c>
      <c r="G559" s="10">
        <f t="shared" si="24"/>
        <v>8.2673333333333332</v>
      </c>
      <c r="H559" s="9"/>
    </row>
    <row r="560" spans="1:8" x14ac:dyDescent="0.25">
      <c r="A560">
        <v>4</v>
      </c>
      <c r="B560" s="12">
        <f t="shared" si="25"/>
        <v>26.944439999999304</v>
      </c>
      <c r="C560" s="11">
        <v>44406.059029999902</v>
      </c>
      <c r="D560" s="11">
        <v>44406.061110000002</v>
      </c>
      <c r="E560">
        <v>381</v>
      </c>
      <c r="F560">
        <f t="shared" si="26"/>
        <v>186396</v>
      </c>
      <c r="G560" s="10">
        <f t="shared" si="24"/>
        <v>8.2842666666666673</v>
      </c>
      <c r="H560" s="9"/>
    </row>
    <row r="561" spans="1:8" x14ac:dyDescent="0.25">
      <c r="A561">
        <v>2</v>
      </c>
      <c r="B561" s="12">
        <f t="shared" si="25"/>
        <v>26.947909999893454</v>
      </c>
      <c r="C561" s="11">
        <v>44406.061110000002</v>
      </c>
      <c r="D561" s="11">
        <v>44406.064579999897</v>
      </c>
      <c r="E561">
        <v>328</v>
      </c>
      <c r="F561">
        <f t="shared" si="26"/>
        <v>186724</v>
      </c>
      <c r="G561" s="10">
        <f t="shared" si="24"/>
        <v>8.2988444444444447</v>
      </c>
      <c r="H561" s="9"/>
    </row>
    <row r="562" spans="1:8" x14ac:dyDescent="0.25">
      <c r="A562">
        <v>1</v>
      </c>
      <c r="B562" s="12">
        <f t="shared" si="25"/>
        <v>26.95138999990013</v>
      </c>
      <c r="C562" s="11">
        <v>44406.065280000003</v>
      </c>
      <c r="D562" s="11">
        <v>44406.068059999903</v>
      </c>
      <c r="E562">
        <v>210</v>
      </c>
      <c r="F562">
        <f t="shared" si="26"/>
        <v>186934</v>
      </c>
      <c r="G562" s="10">
        <f t="shared" si="24"/>
        <v>8.308177777777777</v>
      </c>
      <c r="H562" s="9"/>
    </row>
    <row r="563" spans="1:8" x14ac:dyDescent="0.25">
      <c r="A563">
        <v>4</v>
      </c>
      <c r="B563" s="12">
        <f t="shared" si="25"/>
        <v>27.013189999997849</v>
      </c>
      <c r="C563" s="11">
        <v>44406.126389999903</v>
      </c>
      <c r="D563" s="11">
        <v>44406.129860000001</v>
      </c>
      <c r="E563">
        <v>341</v>
      </c>
      <c r="F563">
        <f t="shared" si="26"/>
        <v>187275</v>
      </c>
      <c r="G563" s="10">
        <f t="shared" si="24"/>
        <v>8.3233333333333341</v>
      </c>
      <c r="H563" s="9"/>
    </row>
    <row r="564" spans="1:8" x14ac:dyDescent="0.25">
      <c r="A564">
        <v>3</v>
      </c>
      <c r="B564" s="12">
        <f t="shared" si="25"/>
        <v>27.51388999990013</v>
      </c>
      <c r="C564" s="11">
        <v>44406.62917</v>
      </c>
      <c r="D564" s="11">
        <v>44406.630559999903</v>
      </c>
      <c r="E564">
        <v>102</v>
      </c>
      <c r="F564">
        <f t="shared" si="26"/>
        <v>187377</v>
      </c>
      <c r="G564" s="10">
        <f t="shared" si="24"/>
        <v>8.327866666666667</v>
      </c>
      <c r="H564" s="9"/>
    </row>
    <row r="565" spans="1:8" x14ac:dyDescent="0.25">
      <c r="A565">
        <v>1</v>
      </c>
      <c r="B565" s="12">
        <f t="shared" si="25"/>
        <v>27.577079999893613</v>
      </c>
      <c r="C565" s="11">
        <v>44406.69167</v>
      </c>
      <c r="D565" s="11">
        <v>44406.693749999897</v>
      </c>
      <c r="E565">
        <v>141</v>
      </c>
      <c r="F565">
        <f t="shared" si="26"/>
        <v>187518</v>
      </c>
      <c r="G565" s="10">
        <f t="shared" si="24"/>
        <v>8.3341333333333338</v>
      </c>
      <c r="H565" s="9"/>
    </row>
    <row r="566" spans="1:8" x14ac:dyDescent="0.25">
      <c r="A566">
        <v>3</v>
      </c>
      <c r="B566" s="12">
        <f t="shared" si="25"/>
        <v>27.58193999989453</v>
      </c>
      <c r="C566" s="11">
        <v>44406.693749999897</v>
      </c>
      <c r="D566" s="11">
        <v>44406.698609999898</v>
      </c>
      <c r="E566">
        <v>379</v>
      </c>
      <c r="F566">
        <f t="shared" si="26"/>
        <v>187897</v>
      </c>
      <c r="G566" s="10">
        <f t="shared" si="24"/>
        <v>8.3509777777777785</v>
      </c>
      <c r="H566" s="9"/>
    </row>
    <row r="567" spans="1:8" x14ac:dyDescent="0.25">
      <c r="A567">
        <v>1</v>
      </c>
      <c r="B567" s="12">
        <f t="shared" si="25"/>
        <v>27.64443999989453</v>
      </c>
      <c r="C567" s="11">
        <v>44406.756939999897</v>
      </c>
      <c r="D567" s="11">
        <v>44406.761109999898</v>
      </c>
      <c r="E567">
        <v>383</v>
      </c>
      <c r="F567">
        <f t="shared" si="26"/>
        <v>188280</v>
      </c>
      <c r="G567" s="10">
        <f t="shared" si="24"/>
        <v>8.3680000000000003</v>
      </c>
      <c r="H567" s="9"/>
    </row>
    <row r="568" spans="1:8" x14ac:dyDescent="0.25">
      <c r="A568">
        <v>3</v>
      </c>
      <c r="B568" s="12">
        <f t="shared" si="25"/>
        <v>27.648609999996552</v>
      </c>
      <c r="C568" s="11">
        <v>44406.761109999898</v>
      </c>
      <c r="D568" s="11">
        <v>44406.76528</v>
      </c>
      <c r="E568">
        <v>368</v>
      </c>
      <c r="F568">
        <f t="shared" si="26"/>
        <v>188648</v>
      </c>
      <c r="G568" s="10">
        <f t="shared" si="24"/>
        <v>8.3843555555555547</v>
      </c>
      <c r="H568" s="9"/>
    </row>
    <row r="569" spans="1:8" x14ac:dyDescent="0.25">
      <c r="A569">
        <v>2</v>
      </c>
      <c r="B569" s="12">
        <f t="shared" si="25"/>
        <v>27.707640000000538</v>
      </c>
      <c r="C569" s="11">
        <v>44406.822220000002</v>
      </c>
      <c r="D569" s="11">
        <v>44406.824310000004</v>
      </c>
      <c r="E569">
        <v>282</v>
      </c>
      <c r="F569">
        <f t="shared" si="26"/>
        <v>188930</v>
      </c>
      <c r="G569" s="10">
        <f t="shared" si="24"/>
        <v>8.3968888888888884</v>
      </c>
      <c r="H569" s="9"/>
    </row>
    <row r="570" spans="1:8" x14ac:dyDescent="0.25">
      <c r="A570">
        <v>1</v>
      </c>
      <c r="B570" s="12">
        <f t="shared" si="25"/>
        <v>27.711109999996552</v>
      </c>
      <c r="C570" s="11">
        <v>44406.824310000004</v>
      </c>
      <c r="D570" s="11">
        <v>44406.82778</v>
      </c>
      <c r="E570">
        <v>308</v>
      </c>
      <c r="F570">
        <f t="shared" si="26"/>
        <v>189238</v>
      </c>
      <c r="G570" s="10">
        <f t="shared" si="24"/>
        <v>8.4105777777777782</v>
      </c>
      <c r="H570" s="9"/>
    </row>
    <row r="571" spans="1:8" x14ac:dyDescent="0.25">
      <c r="A571">
        <v>3</v>
      </c>
      <c r="B571" s="12">
        <f t="shared" si="25"/>
        <v>27.715269999898737</v>
      </c>
      <c r="C571" s="11">
        <v>44406.82778</v>
      </c>
      <c r="D571" s="11">
        <v>44406.831939999902</v>
      </c>
      <c r="E571">
        <v>368</v>
      </c>
      <c r="F571">
        <f t="shared" si="26"/>
        <v>189606</v>
      </c>
      <c r="G571" s="10">
        <f t="shared" si="24"/>
        <v>8.4269333333333325</v>
      </c>
      <c r="H571" s="9"/>
    </row>
    <row r="572" spans="1:8" x14ac:dyDescent="0.25">
      <c r="A572">
        <v>4</v>
      </c>
      <c r="B572" s="12">
        <f t="shared" si="25"/>
        <v>27.771519999900192</v>
      </c>
      <c r="C572" s="11">
        <v>44406.886109999898</v>
      </c>
      <c r="D572" s="11">
        <v>44406.888189999903</v>
      </c>
      <c r="E572">
        <v>373</v>
      </c>
      <c r="F572">
        <f t="shared" si="26"/>
        <v>189979</v>
      </c>
      <c r="G572" s="10">
        <f t="shared" si="24"/>
        <v>8.4435111111111105</v>
      </c>
      <c r="H572" s="9"/>
    </row>
    <row r="573" spans="1:8" x14ac:dyDescent="0.25">
      <c r="A573">
        <v>2</v>
      </c>
      <c r="B573" s="12">
        <f t="shared" si="25"/>
        <v>27.775689999900351</v>
      </c>
      <c r="C573" s="11">
        <v>44406.888189999903</v>
      </c>
      <c r="D573" s="11">
        <v>44406.892359999903</v>
      </c>
      <c r="E573">
        <v>378</v>
      </c>
      <c r="F573">
        <f t="shared" si="26"/>
        <v>190357</v>
      </c>
      <c r="G573" s="10">
        <f t="shared" si="24"/>
        <v>8.4603111111111104</v>
      </c>
      <c r="H573" s="9"/>
    </row>
    <row r="574" spans="1:8" x14ac:dyDescent="0.25">
      <c r="A574">
        <v>1</v>
      </c>
      <c r="B574" s="12">
        <f t="shared" si="25"/>
        <v>27.778469999997469</v>
      </c>
      <c r="C574" s="11">
        <v>44406.892359999903</v>
      </c>
      <c r="D574" s="11">
        <v>44406.895140000001</v>
      </c>
      <c r="E574">
        <v>272</v>
      </c>
      <c r="F574">
        <f t="shared" si="26"/>
        <v>190629</v>
      </c>
      <c r="G574" s="10">
        <f t="shared" si="24"/>
        <v>8.4724000000000004</v>
      </c>
      <c r="H574" s="9"/>
    </row>
    <row r="575" spans="1:8" x14ac:dyDescent="0.25">
      <c r="A575">
        <v>3</v>
      </c>
      <c r="B575" s="12">
        <f t="shared" si="25"/>
        <v>27.782639999997627</v>
      </c>
      <c r="C575" s="11">
        <v>44406.895140000001</v>
      </c>
      <c r="D575" s="11">
        <v>44406.899310000001</v>
      </c>
      <c r="E575">
        <v>378</v>
      </c>
      <c r="F575">
        <f t="shared" si="26"/>
        <v>191007</v>
      </c>
      <c r="G575" s="10">
        <f t="shared" si="24"/>
        <v>8.4892000000000003</v>
      </c>
      <c r="H575" s="9"/>
    </row>
    <row r="576" spans="1:8" x14ac:dyDescent="0.25">
      <c r="A576">
        <v>4</v>
      </c>
      <c r="B576" s="12">
        <f t="shared" si="25"/>
        <v>27.838189999900351</v>
      </c>
      <c r="C576" s="11">
        <v>44406.95347</v>
      </c>
      <c r="D576" s="11">
        <v>44406.954859999903</v>
      </c>
      <c r="E576">
        <v>376</v>
      </c>
      <c r="F576">
        <f t="shared" si="26"/>
        <v>191383</v>
      </c>
      <c r="G576" s="10">
        <f t="shared" si="24"/>
        <v>8.5059111111111108</v>
      </c>
      <c r="H576" s="9"/>
    </row>
    <row r="577" spans="1:8" x14ac:dyDescent="0.25">
      <c r="A577">
        <v>2</v>
      </c>
      <c r="B577" s="12">
        <f t="shared" si="25"/>
        <v>27.842359999900509</v>
      </c>
      <c r="C577" s="11">
        <v>44406.954859999903</v>
      </c>
      <c r="D577" s="11">
        <v>44406.959029999904</v>
      </c>
      <c r="E577">
        <v>383</v>
      </c>
      <c r="F577">
        <f t="shared" si="26"/>
        <v>191766</v>
      </c>
      <c r="G577" s="10">
        <f t="shared" si="24"/>
        <v>8.5229333333333326</v>
      </c>
      <c r="H577" s="9"/>
    </row>
    <row r="578" spans="1:8" x14ac:dyDescent="0.25">
      <c r="A578">
        <v>1</v>
      </c>
      <c r="B578" s="12">
        <f t="shared" si="25"/>
        <v>27.846519999999146</v>
      </c>
      <c r="C578" s="11">
        <v>44406.959029999904</v>
      </c>
      <c r="D578" s="11">
        <v>44406.963190000002</v>
      </c>
      <c r="E578">
        <v>364</v>
      </c>
      <c r="F578">
        <f t="shared" si="26"/>
        <v>192130</v>
      </c>
      <c r="G578" s="10">
        <f t="shared" si="24"/>
        <v>8.5391111111111115</v>
      </c>
      <c r="H578" s="9"/>
    </row>
    <row r="579" spans="1:8" x14ac:dyDescent="0.25">
      <c r="A579">
        <v>3</v>
      </c>
      <c r="B579" s="12">
        <f t="shared" si="25"/>
        <v>27.847219999894151</v>
      </c>
      <c r="C579" s="11">
        <v>44406.963190000002</v>
      </c>
      <c r="D579" s="11">
        <v>44406.963889999897</v>
      </c>
      <c r="E579">
        <v>93</v>
      </c>
      <c r="F579">
        <f t="shared" si="26"/>
        <v>192223</v>
      </c>
      <c r="G579" s="10">
        <f t="shared" ref="G579:G627" si="27">F579/22500</f>
        <v>8.5432444444444453</v>
      </c>
      <c r="H579" s="9"/>
    </row>
    <row r="580" spans="1:8" x14ac:dyDescent="0.25">
      <c r="A580">
        <v>4</v>
      </c>
      <c r="B580" s="12">
        <f t="shared" ref="B580:B627" si="28">(D580-$C$2)</f>
        <v>27.905549999893992</v>
      </c>
      <c r="C580" s="11">
        <v>44407.020140000001</v>
      </c>
      <c r="D580" s="11">
        <v>44407.022219999897</v>
      </c>
      <c r="E580">
        <v>375</v>
      </c>
      <c r="F580">
        <f t="shared" ref="F580:F627" si="29">E580+F579</f>
        <v>192598</v>
      </c>
      <c r="G580" s="10">
        <f t="shared" si="27"/>
        <v>8.559911111111111</v>
      </c>
      <c r="H580" s="9"/>
    </row>
    <row r="581" spans="1:8" x14ac:dyDescent="0.25">
      <c r="A581">
        <v>2</v>
      </c>
      <c r="B581" s="12">
        <f t="shared" si="28"/>
        <v>27.909019999999146</v>
      </c>
      <c r="C581" s="11">
        <v>44407.022219999897</v>
      </c>
      <c r="D581" s="11">
        <v>44407.025690000002</v>
      </c>
      <c r="E581">
        <v>361</v>
      </c>
      <c r="F581">
        <f t="shared" si="29"/>
        <v>192959</v>
      </c>
      <c r="G581" s="10">
        <f t="shared" si="27"/>
        <v>8.5759555555555558</v>
      </c>
      <c r="H581" s="9"/>
    </row>
    <row r="582" spans="1:8" x14ac:dyDescent="0.25">
      <c r="A582">
        <v>1</v>
      </c>
      <c r="B582" s="12">
        <f t="shared" si="28"/>
        <v>27.913189999999304</v>
      </c>
      <c r="C582" s="11">
        <v>44407.025690000002</v>
      </c>
      <c r="D582" s="11">
        <v>44407.029860000002</v>
      </c>
      <c r="E582">
        <v>333</v>
      </c>
      <c r="F582">
        <f t="shared" si="29"/>
        <v>193292</v>
      </c>
      <c r="G582" s="10">
        <f t="shared" si="27"/>
        <v>8.590755555555555</v>
      </c>
      <c r="H582" s="9"/>
    </row>
    <row r="583" spans="1:8" x14ac:dyDescent="0.25">
      <c r="A583">
        <v>4</v>
      </c>
      <c r="B583" s="12">
        <f t="shared" si="28"/>
        <v>27.973609999899054</v>
      </c>
      <c r="C583" s="11">
        <v>44407.086810000001</v>
      </c>
      <c r="D583" s="11">
        <v>44407.090279999902</v>
      </c>
      <c r="E583">
        <v>374</v>
      </c>
      <c r="F583">
        <f t="shared" si="29"/>
        <v>193666</v>
      </c>
      <c r="G583" s="10">
        <f t="shared" si="27"/>
        <v>8.6073777777777778</v>
      </c>
      <c r="H583" s="9"/>
    </row>
    <row r="584" spans="1:8" x14ac:dyDescent="0.25">
      <c r="A584">
        <v>2</v>
      </c>
      <c r="B584" s="12">
        <f t="shared" si="28"/>
        <v>27.974299999899813</v>
      </c>
      <c r="C584" s="11">
        <v>44407.090279999902</v>
      </c>
      <c r="D584" s="11">
        <v>44407.090969999903</v>
      </c>
      <c r="E584">
        <v>74</v>
      </c>
      <c r="F584">
        <f t="shared" si="29"/>
        <v>193740</v>
      </c>
      <c r="G584" s="10">
        <f t="shared" si="27"/>
        <v>8.6106666666666669</v>
      </c>
      <c r="H584" s="9"/>
    </row>
    <row r="585" spans="1:8" x14ac:dyDescent="0.25">
      <c r="A585">
        <v>3</v>
      </c>
      <c r="B585" s="12">
        <f t="shared" si="28"/>
        <v>28.542359999999462</v>
      </c>
      <c r="C585" s="11">
        <v>44407.654860000002</v>
      </c>
      <c r="D585" s="11">
        <v>44407.659030000003</v>
      </c>
      <c r="E585">
        <v>352</v>
      </c>
      <c r="F585">
        <f t="shared" si="29"/>
        <v>194092</v>
      </c>
      <c r="G585" s="10">
        <f t="shared" si="27"/>
        <v>8.6263111111111108</v>
      </c>
      <c r="H585" s="9"/>
    </row>
    <row r="586" spans="1:8" x14ac:dyDescent="0.25">
      <c r="A586">
        <v>1</v>
      </c>
      <c r="B586" s="12">
        <f t="shared" si="28"/>
        <v>28.604859999999462</v>
      </c>
      <c r="C586" s="11">
        <v>44407.718059999897</v>
      </c>
      <c r="D586" s="11">
        <v>44407.721530000003</v>
      </c>
      <c r="E586">
        <v>368</v>
      </c>
      <c r="F586">
        <f t="shared" si="29"/>
        <v>194460</v>
      </c>
      <c r="G586" s="10">
        <f t="shared" si="27"/>
        <v>8.6426666666666669</v>
      </c>
      <c r="H586" s="9"/>
    </row>
    <row r="587" spans="1:8" x14ac:dyDescent="0.25">
      <c r="A587">
        <v>3</v>
      </c>
      <c r="B587" s="12">
        <f t="shared" si="28"/>
        <v>28.60972000000038</v>
      </c>
      <c r="C587" s="11">
        <v>44407.721530000003</v>
      </c>
      <c r="D587" s="11">
        <v>44407.726390000003</v>
      </c>
      <c r="E587">
        <v>378</v>
      </c>
      <c r="F587">
        <f t="shared" si="29"/>
        <v>194838</v>
      </c>
      <c r="G587" s="10">
        <f t="shared" si="27"/>
        <v>8.6594666666666669</v>
      </c>
      <c r="H587" s="9"/>
    </row>
    <row r="588" spans="1:8" x14ac:dyDescent="0.25">
      <c r="A588">
        <v>2</v>
      </c>
      <c r="B588" s="12">
        <f t="shared" si="28"/>
        <v>28.66874999999709</v>
      </c>
      <c r="C588" s="11">
        <v>44407.784720000003</v>
      </c>
      <c r="D588" s="11">
        <v>44407.78542</v>
      </c>
      <c r="E588">
        <v>147</v>
      </c>
      <c r="F588">
        <f t="shared" si="29"/>
        <v>194985</v>
      </c>
      <c r="G588" s="10">
        <f t="shared" si="27"/>
        <v>8.6660000000000004</v>
      </c>
      <c r="H588" s="9"/>
    </row>
    <row r="589" spans="1:8" x14ac:dyDescent="0.25">
      <c r="A589">
        <v>1</v>
      </c>
      <c r="B589" s="12">
        <f t="shared" si="28"/>
        <v>28.67222000000038</v>
      </c>
      <c r="C589" s="11">
        <v>44407.78542</v>
      </c>
      <c r="D589" s="11">
        <v>44407.788890000003</v>
      </c>
      <c r="E589">
        <v>343</v>
      </c>
      <c r="F589">
        <f t="shared" si="29"/>
        <v>195328</v>
      </c>
      <c r="G589" s="10">
        <f t="shared" si="27"/>
        <v>8.6812444444444452</v>
      </c>
      <c r="H589" s="9"/>
    </row>
    <row r="590" spans="1:8" x14ac:dyDescent="0.25">
      <c r="A590">
        <v>3</v>
      </c>
      <c r="B590" s="12">
        <f t="shared" si="28"/>
        <v>28.676390000000538</v>
      </c>
      <c r="C590" s="11">
        <v>44407.788890000003</v>
      </c>
      <c r="D590" s="11">
        <v>44407.793060000004</v>
      </c>
      <c r="E590">
        <v>362</v>
      </c>
      <c r="F590">
        <f t="shared" si="29"/>
        <v>195690</v>
      </c>
      <c r="G590" s="10">
        <f t="shared" si="27"/>
        <v>8.6973333333333329</v>
      </c>
      <c r="H590" s="9"/>
    </row>
    <row r="591" spans="1:8" x14ac:dyDescent="0.25">
      <c r="A591">
        <v>4</v>
      </c>
      <c r="B591" s="12">
        <f t="shared" si="28"/>
        <v>28.73263999990013</v>
      </c>
      <c r="C591" s="11">
        <v>44407.84792</v>
      </c>
      <c r="D591" s="11">
        <v>44407.849309999903</v>
      </c>
      <c r="E591">
        <v>340</v>
      </c>
      <c r="F591">
        <f t="shared" si="29"/>
        <v>196030</v>
      </c>
      <c r="G591" s="10">
        <f t="shared" si="27"/>
        <v>8.7124444444444453</v>
      </c>
      <c r="H591" s="9"/>
    </row>
    <row r="592" spans="1:8" x14ac:dyDescent="0.25">
      <c r="A592">
        <v>2</v>
      </c>
      <c r="B592" s="12">
        <f t="shared" si="28"/>
        <v>28.736109999998007</v>
      </c>
      <c r="C592" s="11">
        <v>44407.849309999903</v>
      </c>
      <c r="D592" s="11">
        <v>44407.852780000001</v>
      </c>
      <c r="E592">
        <v>366</v>
      </c>
      <c r="F592">
        <f t="shared" si="29"/>
        <v>196396</v>
      </c>
      <c r="G592" s="10">
        <f t="shared" si="27"/>
        <v>8.728711111111112</v>
      </c>
      <c r="H592" s="9"/>
    </row>
    <row r="593" spans="1:8" x14ac:dyDescent="0.25">
      <c r="A593">
        <v>1</v>
      </c>
      <c r="B593" s="12">
        <f t="shared" si="28"/>
        <v>28.738890000000538</v>
      </c>
      <c r="C593" s="11">
        <v>44407.852780000001</v>
      </c>
      <c r="D593" s="11">
        <v>44407.855560000004</v>
      </c>
      <c r="E593">
        <v>264</v>
      </c>
      <c r="F593">
        <f t="shared" si="29"/>
        <v>196660</v>
      </c>
      <c r="G593" s="10">
        <f t="shared" si="27"/>
        <v>8.740444444444444</v>
      </c>
      <c r="H593" s="9"/>
    </row>
    <row r="594" spans="1:8" x14ac:dyDescent="0.25">
      <c r="A594">
        <v>3</v>
      </c>
      <c r="B594" s="12">
        <f t="shared" si="28"/>
        <v>28.743749999899592</v>
      </c>
      <c r="C594" s="11">
        <v>44407.855560000004</v>
      </c>
      <c r="D594" s="11">
        <v>44407.860419999903</v>
      </c>
      <c r="E594">
        <v>383</v>
      </c>
      <c r="F594">
        <f t="shared" si="29"/>
        <v>197043</v>
      </c>
      <c r="G594" s="10">
        <f t="shared" si="27"/>
        <v>8.7574666666666658</v>
      </c>
      <c r="H594" s="9"/>
    </row>
    <row r="595" spans="1:8" x14ac:dyDescent="0.25">
      <c r="A595">
        <v>4</v>
      </c>
      <c r="B595" s="12">
        <f t="shared" si="28"/>
        <v>28.799299999998766</v>
      </c>
      <c r="C595" s="11">
        <v>44407.913890000003</v>
      </c>
      <c r="D595" s="11">
        <v>44407.915970000002</v>
      </c>
      <c r="E595">
        <v>382</v>
      </c>
      <c r="F595">
        <f t="shared" si="29"/>
        <v>197425</v>
      </c>
      <c r="G595" s="10">
        <f t="shared" si="27"/>
        <v>8.7744444444444447</v>
      </c>
      <c r="H595" s="9"/>
    </row>
    <row r="596" spans="1:8" x14ac:dyDescent="0.25">
      <c r="A596">
        <v>2</v>
      </c>
      <c r="B596" s="12">
        <f t="shared" si="28"/>
        <v>28.803469999998924</v>
      </c>
      <c r="C596" s="11">
        <v>44407.915970000002</v>
      </c>
      <c r="D596" s="11">
        <v>44407.920140000002</v>
      </c>
      <c r="E596">
        <v>383</v>
      </c>
      <c r="F596">
        <f t="shared" si="29"/>
        <v>197808</v>
      </c>
      <c r="G596" s="10">
        <f t="shared" si="27"/>
        <v>8.7914666666666665</v>
      </c>
      <c r="H596" s="9"/>
    </row>
    <row r="597" spans="1:8" x14ac:dyDescent="0.25">
      <c r="A597">
        <v>1</v>
      </c>
      <c r="B597" s="12">
        <f t="shared" si="28"/>
        <v>28.806249999899592</v>
      </c>
      <c r="C597" s="11">
        <v>44407.920140000002</v>
      </c>
      <c r="D597" s="11">
        <v>44407.922919999903</v>
      </c>
      <c r="E597">
        <v>332</v>
      </c>
      <c r="F597">
        <f t="shared" si="29"/>
        <v>198140</v>
      </c>
      <c r="G597" s="10">
        <f t="shared" si="27"/>
        <v>8.8062222222222228</v>
      </c>
      <c r="H597" s="9"/>
    </row>
    <row r="598" spans="1:8" x14ac:dyDescent="0.25">
      <c r="A598">
        <v>3</v>
      </c>
      <c r="B598" s="12">
        <f t="shared" si="28"/>
        <v>28.809719999997469</v>
      </c>
      <c r="C598" s="11">
        <v>44407.922919999903</v>
      </c>
      <c r="D598" s="11">
        <v>44407.926390000001</v>
      </c>
      <c r="E598">
        <v>287</v>
      </c>
      <c r="F598">
        <f t="shared" si="29"/>
        <v>198427</v>
      </c>
      <c r="G598" s="10">
        <f t="shared" si="27"/>
        <v>8.8189777777777785</v>
      </c>
      <c r="H598" s="9"/>
    </row>
    <row r="599" spans="1:8" x14ac:dyDescent="0.25">
      <c r="A599">
        <v>4</v>
      </c>
      <c r="B599" s="12">
        <f t="shared" si="28"/>
        <v>28.866659999999683</v>
      </c>
      <c r="C599" s="11">
        <v>44407.981249999903</v>
      </c>
      <c r="D599" s="11">
        <v>44407.983330000003</v>
      </c>
      <c r="E599">
        <v>371</v>
      </c>
      <c r="F599">
        <f t="shared" si="29"/>
        <v>198798</v>
      </c>
      <c r="G599" s="10">
        <f t="shared" si="27"/>
        <v>8.835466666666667</v>
      </c>
      <c r="H599" s="9"/>
    </row>
    <row r="600" spans="1:8" x14ac:dyDescent="0.25">
      <c r="A600">
        <v>2</v>
      </c>
      <c r="B600" s="12">
        <f t="shared" si="28"/>
        <v>28.870139999999083</v>
      </c>
      <c r="C600" s="11">
        <v>44407.983330000003</v>
      </c>
      <c r="D600" s="11">
        <v>44407.986810000002</v>
      </c>
      <c r="E600">
        <v>376</v>
      </c>
      <c r="F600">
        <f t="shared" si="29"/>
        <v>199174</v>
      </c>
      <c r="G600" s="10">
        <f t="shared" si="27"/>
        <v>8.8521777777777775</v>
      </c>
      <c r="H600" s="9"/>
    </row>
    <row r="601" spans="1:8" x14ac:dyDescent="0.25">
      <c r="A601">
        <v>1</v>
      </c>
      <c r="B601" s="12">
        <f t="shared" si="28"/>
        <v>28.874299999893992</v>
      </c>
      <c r="C601" s="11">
        <v>44407.986810000002</v>
      </c>
      <c r="D601" s="11">
        <v>44407.990969999897</v>
      </c>
      <c r="E601">
        <v>376</v>
      </c>
      <c r="F601">
        <f t="shared" si="29"/>
        <v>199550</v>
      </c>
      <c r="G601" s="10">
        <f t="shared" si="27"/>
        <v>8.8688888888888897</v>
      </c>
      <c r="H601" s="9"/>
    </row>
    <row r="602" spans="1:8" x14ac:dyDescent="0.25">
      <c r="A602">
        <v>4</v>
      </c>
      <c r="B602" s="12">
        <f t="shared" si="28"/>
        <v>28.933329999999842</v>
      </c>
      <c r="C602" s="11">
        <v>44408.047919999903</v>
      </c>
      <c r="D602" s="11">
        <v>44408.05</v>
      </c>
      <c r="E602">
        <v>383</v>
      </c>
      <c r="F602">
        <f t="shared" si="29"/>
        <v>199933</v>
      </c>
      <c r="G602" s="10">
        <f t="shared" si="27"/>
        <v>8.8859111111111115</v>
      </c>
      <c r="H602" s="9"/>
    </row>
    <row r="603" spans="1:8" x14ac:dyDescent="0.25">
      <c r="A603">
        <v>2</v>
      </c>
      <c r="B603" s="12">
        <f t="shared" si="28"/>
        <v>28.936799999893992</v>
      </c>
      <c r="C603" s="11">
        <v>44408.05</v>
      </c>
      <c r="D603" s="11">
        <v>44408.053469999897</v>
      </c>
      <c r="E603">
        <v>263</v>
      </c>
      <c r="F603">
        <f t="shared" si="29"/>
        <v>200196</v>
      </c>
      <c r="G603" s="10">
        <f t="shared" si="27"/>
        <v>8.8976000000000006</v>
      </c>
      <c r="H603" s="9"/>
    </row>
    <row r="604" spans="1:8" x14ac:dyDescent="0.25">
      <c r="A604">
        <v>4</v>
      </c>
      <c r="B604" s="12">
        <f t="shared" si="28"/>
        <v>29.002079999998386</v>
      </c>
      <c r="C604" s="11">
        <v>44408.115279999904</v>
      </c>
      <c r="D604" s="11">
        <v>44408.118750000001</v>
      </c>
      <c r="E604">
        <v>269</v>
      </c>
      <c r="F604">
        <f t="shared" si="29"/>
        <v>200465</v>
      </c>
      <c r="G604" s="10">
        <f t="shared" si="27"/>
        <v>8.9095555555555563</v>
      </c>
      <c r="H604" s="9"/>
    </row>
    <row r="605" spans="1:8" x14ac:dyDescent="0.25">
      <c r="A605">
        <v>3</v>
      </c>
      <c r="B605" s="12">
        <f t="shared" si="28"/>
        <v>29.503469999894151</v>
      </c>
      <c r="C605" s="11">
        <v>44408.616670000003</v>
      </c>
      <c r="D605" s="11">
        <v>44408.620139999897</v>
      </c>
      <c r="E605">
        <v>285</v>
      </c>
      <c r="F605">
        <f t="shared" si="29"/>
        <v>200750</v>
      </c>
      <c r="G605" s="10">
        <f t="shared" si="27"/>
        <v>8.9222222222222225</v>
      </c>
      <c r="H605" s="9"/>
    </row>
    <row r="606" spans="1:8" x14ac:dyDescent="0.25">
      <c r="A606">
        <v>1</v>
      </c>
      <c r="B606" s="12">
        <f t="shared" si="28"/>
        <v>29.565969999894151</v>
      </c>
      <c r="C606" s="11">
        <v>44408.679859999902</v>
      </c>
      <c r="D606" s="11">
        <v>44408.682639999897</v>
      </c>
      <c r="E606">
        <v>308</v>
      </c>
      <c r="F606">
        <f t="shared" si="29"/>
        <v>201058</v>
      </c>
      <c r="G606" s="10">
        <f t="shared" si="27"/>
        <v>8.9359111111111105</v>
      </c>
      <c r="H606" s="9"/>
    </row>
    <row r="607" spans="1:8" x14ac:dyDescent="0.25">
      <c r="A607">
        <v>3</v>
      </c>
      <c r="B607" s="12">
        <f t="shared" si="28"/>
        <v>29.570139999894309</v>
      </c>
      <c r="C607" s="11">
        <v>44408.682639999897</v>
      </c>
      <c r="D607" s="11">
        <v>44408.686809999897</v>
      </c>
      <c r="E607">
        <v>384</v>
      </c>
      <c r="F607">
        <f t="shared" si="29"/>
        <v>201442</v>
      </c>
      <c r="G607" s="10">
        <f t="shared" si="27"/>
        <v>8.952977777777777</v>
      </c>
      <c r="H607" s="9"/>
    </row>
    <row r="608" spans="1:8" x14ac:dyDescent="0.25">
      <c r="A608">
        <v>1</v>
      </c>
      <c r="B608" s="12">
        <f t="shared" si="28"/>
        <v>29.633329999996931</v>
      </c>
      <c r="C608" s="11">
        <v>44408.74583</v>
      </c>
      <c r="D608" s="11">
        <v>44408.75</v>
      </c>
      <c r="E608">
        <v>372</v>
      </c>
      <c r="F608">
        <f t="shared" si="29"/>
        <v>201814</v>
      </c>
      <c r="G608" s="10">
        <f t="shared" si="27"/>
        <v>8.9695111111111103</v>
      </c>
      <c r="H608" s="9"/>
    </row>
    <row r="609" spans="1:8" x14ac:dyDescent="0.25">
      <c r="A609">
        <v>3</v>
      </c>
      <c r="B609" s="12">
        <f t="shared" si="28"/>
        <v>29.63749999999709</v>
      </c>
      <c r="C609" s="11">
        <v>44408.75</v>
      </c>
      <c r="D609" s="11">
        <v>44408.75417</v>
      </c>
      <c r="E609">
        <v>362</v>
      </c>
      <c r="F609">
        <f t="shared" si="29"/>
        <v>202176</v>
      </c>
      <c r="G609" s="10">
        <f t="shared" si="27"/>
        <v>8.9855999999999998</v>
      </c>
      <c r="H609" s="9"/>
    </row>
    <row r="610" spans="1:8" x14ac:dyDescent="0.25">
      <c r="A610">
        <v>4</v>
      </c>
      <c r="B610" s="12">
        <f t="shared" si="28"/>
        <v>29.694439999999304</v>
      </c>
      <c r="C610" s="11">
        <v>44408.809029999902</v>
      </c>
      <c r="D610" s="11">
        <v>44408.811110000002</v>
      </c>
      <c r="E610">
        <v>261</v>
      </c>
      <c r="F610">
        <f t="shared" si="29"/>
        <v>202437</v>
      </c>
      <c r="G610" s="10">
        <f t="shared" si="27"/>
        <v>8.9971999999999994</v>
      </c>
      <c r="H610" s="9"/>
    </row>
    <row r="611" spans="1:8" x14ac:dyDescent="0.25">
      <c r="A611">
        <v>2</v>
      </c>
      <c r="B611" s="12">
        <f t="shared" si="28"/>
        <v>29.697219999899971</v>
      </c>
      <c r="C611" s="11">
        <v>44408.811110000002</v>
      </c>
      <c r="D611" s="11">
        <v>44408.813889999903</v>
      </c>
      <c r="E611">
        <v>338</v>
      </c>
      <c r="F611">
        <f t="shared" si="29"/>
        <v>202775</v>
      </c>
      <c r="G611" s="10">
        <f t="shared" si="27"/>
        <v>9.0122222222222224</v>
      </c>
      <c r="H611" s="9"/>
    </row>
    <row r="612" spans="1:8" x14ac:dyDescent="0.25">
      <c r="A612">
        <v>1</v>
      </c>
      <c r="B612" s="12">
        <f t="shared" si="28"/>
        <v>29.69999999999709</v>
      </c>
      <c r="C612" s="11">
        <v>44408.813889999903</v>
      </c>
      <c r="D612" s="11">
        <v>44408.81667</v>
      </c>
      <c r="E612">
        <v>279</v>
      </c>
      <c r="F612">
        <f t="shared" si="29"/>
        <v>203054</v>
      </c>
      <c r="G612" s="10">
        <f t="shared" si="27"/>
        <v>9.0246222222222219</v>
      </c>
      <c r="H612" s="9"/>
    </row>
    <row r="613" spans="1:8" x14ac:dyDescent="0.25">
      <c r="A613">
        <v>3</v>
      </c>
      <c r="B613" s="12">
        <f t="shared" si="28"/>
        <v>29.704159999899275</v>
      </c>
      <c r="C613" s="11">
        <v>44408.81667</v>
      </c>
      <c r="D613" s="11">
        <v>44408.820829999902</v>
      </c>
      <c r="E613">
        <v>377</v>
      </c>
      <c r="F613">
        <f t="shared" si="29"/>
        <v>203431</v>
      </c>
      <c r="G613" s="10">
        <f t="shared" si="27"/>
        <v>9.0413777777777771</v>
      </c>
      <c r="H613" s="9"/>
    </row>
    <row r="614" spans="1:8" x14ac:dyDescent="0.25">
      <c r="A614">
        <v>4</v>
      </c>
      <c r="B614" s="12">
        <f t="shared" si="28"/>
        <v>29.760409999893454</v>
      </c>
      <c r="C614" s="11">
        <v>44408.875</v>
      </c>
      <c r="D614" s="11">
        <v>44408.877079999897</v>
      </c>
      <c r="E614">
        <v>383</v>
      </c>
      <c r="F614">
        <f t="shared" si="29"/>
        <v>203814</v>
      </c>
      <c r="G614" s="10">
        <f t="shared" si="27"/>
        <v>9.0584000000000007</v>
      </c>
      <c r="H614" s="9"/>
    </row>
    <row r="615" spans="1:8" x14ac:dyDescent="0.25">
      <c r="A615">
        <v>2</v>
      </c>
      <c r="B615" s="12">
        <f t="shared" si="28"/>
        <v>29.764579999893613</v>
      </c>
      <c r="C615" s="11">
        <v>44408.877079999897</v>
      </c>
      <c r="D615" s="11">
        <v>44408.881249999897</v>
      </c>
      <c r="E615">
        <v>382</v>
      </c>
      <c r="F615">
        <f t="shared" si="29"/>
        <v>204196</v>
      </c>
      <c r="G615" s="10">
        <f t="shared" si="27"/>
        <v>9.0753777777777778</v>
      </c>
      <c r="H615" s="9"/>
    </row>
    <row r="616" spans="1:8" x14ac:dyDescent="0.25">
      <c r="A616">
        <v>1</v>
      </c>
      <c r="B616" s="12">
        <f t="shared" si="28"/>
        <v>29.767359999998007</v>
      </c>
      <c r="C616" s="11">
        <v>44408.881249999897</v>
      </c>
      <c r="D616" s="11">
        <v>44408.884030000001</v>
      </c>
      <c r="E616">
        <v>298</v>
      </c>
      <c r="F616">
        <f t="shared" si="29"/>
        <v>204494</v>
      </c>
      <c r="G616" s="10">
        <f t="shared" si="27"/>
        <v>9.0886222222222219</v>
      </c>
      <c r="H616" s="9"/>
    </row>
    <row r="617" spans="1:8" x14ac:dyDescent="0.25">
      <c r="A617">
        <v>3</v>
      </c>
      <c r="B617" s="12">
        <f t="shared" si="28"/>
        <v>29.770829999899433</v>
      </c>
      <c r="C617" s="11">
        <v>44408.884030000001</v>
      </c>
      <c r="D617" s="11">
        <v>44408.887499999903</v>
      </c>
      <c r="E617">
        <v>353</v>
      </c>
      <c r="F617">
        <f t="shared" si="29"/>
        <v>204847</v>
      </c>
      <c r="G617" s="10">
        <f t="shared" si="27"/>
        <v>9.1043111111111106</v>
      </c>
      <c r="H617" s="9"/>
    </row>
    <row r="618" spans="1:8" x14ac:dyDescent="0.25">
      <c r="A618">
        <v>4</v>
      </c>
      <c r="B618" s="12">
        <f t="shared" si="28"/>
        <v>29.827079999893613</v>
      </c>
      <c r="C618" s="11">
        <v>44408.942360000001</v>
      </c>
      <c r="D618" s="11">
        <v>44408.943749999897</v>
      </c>
      <c r="E618">
        <v>371</v>
      </c>
      <c r="F618">
        <f t="shared" si="29"/>
        <v>205218</v>
      </c>
      <c r="G618" s="10">
        <f t="shared" si="27"/>
        <v>9.1207999999999991</v>
      </c>
      <c r="H618" s="9"/>
    </row>
    <row r="619" spans="1:8" x14ac:dyDescent="0.25">
      <c r="A619">
        <v>2</v>
      </c>
      <c r="B619" s="12">
        <f t="shared" si="28"/>
        <v>29.830549999998766</v>
      </c>
      <c r="C619" s="11">
        <v>44408.943749999897</v>
      </c>
      <c r="D619" s="11">
        <v>44408.947220000002</v>
      </c>
      <c r="E619">
        <v>382</v>
      </c>
      <c r="F619">
        <f t="shared" si="29"/>
        <v>205600</v>
      </c>
      <c r="G619" s="10">
        <f t="shared" si="27"/>
        <v>9.137777777777778</v>
      </c>
      <c r="H619" s="9"/>
    </row>
    <row r="620" spans="1:8" x14ac:dyDescent="0.25">
      <c r="A620">
        <v>1</v>
      </c>
      <c r="B620" s="12">
        <f t="shared" si="28"/>
        <v>29.835409999999683</v>
      </c>
      <c r="C620" s="11">
        <v>44408.947220000002</v>
      </c>
      <c r="D620" s="11">
        <v>44408.952080000003</v>
      </c>
      <c r="E620">
        <v>381</v>
      </c>
      <c r="F620">
        <f t="shared" si="29"/>
        <v>205981</v>
      </c>
      <c r="G620" s="10">
        <f t="shared" si="27"/>
        <v>9.1547111111111104</v>
      </c>
      <c r="H620" s="9"/>
    </row>
    <row r="621" spans="1:8" x14ac:dyDescent="0.25">
      <c r="A621">
        <v>4</v>
      </c>
      <c r="B621" s="12">
        <f t="shared" si="28"/>
        <v>29.89443999989453</v>
      </c>
      <c r="C621" s="11">
        <v>44409.009030000001</v>
      </c>
      <c r="D621" s="11">
        <v>44409.011109999898</v>
      </c>
      <c r="E621">
        <v>381</v>
      </c>
      <c r="F621">
        <f t="shared" si="29"/>
        <v>206362</v>
      </c>
      <c r="G621" s="10">
        <f t="shared" si="27"/>
        <v>9.1716444444444445</v>
      </c>
      <c r="H621" s="9"/>
    </row>
    <row r="622" spans="1:8" x14ac:dyDescent="0.25">
      <c r="A622">
        <v>2</v>
      </c>
      <c r="B622" s="12">
        <f t="shared" si="28"/>
        <v>29.897909999999683</v>
      </c>
      <c r="C622" s="11">
        <v>44409.011109999898</v>
      </c>
      <c r="D622" s="11">
        <v>44409.014580000003</v>
      </c>
      <c r="E622">
        <v>330</v>
      </c>
      <c r="F622">
        <f t="shared" si="29"/>
        <v>206692</v>
      </c>
      <c r="G622" s="10">
        <f t="shared" si="27"/>
        <v>9.1863111111111113</v>
      </c>
      <c r="H622" s="9"/>
    </row>
    <row r="623" spans="1:8" x14ac:dyDescent="0.25">
      <c r="A623">
        <v>1</v>
      </c>
      <c r="B623" s="12">
        <f t="shared" si="28"/>
        <v>29.900689999900351</v>
      </c>
      <c r="C623" s="11">
        <v>44409.01528</v>
      </c>
      <c r="D623" s="11">
        <v>44409.017359999903</v>
      </c>
      <c r="E623">
        <v>218</v>
      </c>
      <c r="F623">
        <f t="shared" si="29"/>
        <v>206910</v>
      </c>
      <c r="G623" s="10">
        <f t="shared" si="27"/>
        <v>9.1959999999999997</v>
      </c>
      <c r="H623" s="9"/>
    </row>
    <row r="624" spans="1:8" x14ac:dyDescent="0.25">
      <c r="A624">
        <v>4</v>
      </c>
      <c r="B624" s="12">
        <f t="shared" si="28"/>
        <v>29.963189999900351</v>
      </c>
      <c r="C624" s="11">
        <v>44409.075689999903</v>
      </c>
      <c r="D624" s="11">
        <v>44409.079859999903</v>
      </c>
      <c r="E624">
        <v>343</v>
      </c>
      <c r="F624">
        <f t="shared" si="29"/>
        <v>207253</v>
      </c>
      <c r="G624" s="10">
        <f t="shared" si="27"/>
        <v>9.2112444444444446</v>
      </c>
      <c r="H624" s="9"/>
    </row>
    <row r="625" spans="1:8" x14ac:dyDescent="0.25">
      <c r="A625">
        <v>3</v>
      </c>
      <c r="B625" s="12">
        <f t="shared" si="28"/>
        <v>30.463189999900351</v>
      </c>
      <c r="C625" s="11">
        <v>44409.579169999903</v>
      </c>
      <c r="D625" s="11">
        <v>44409.579859999903</v>
      </c>
      <c r="E625">
        <v>81</v>
      </c>
      <c r="F625">
        <f t="shared" si="29"/>
        <v>207334</v>
      </c>
      <c r="G625" s="10">
        <f t="shared" si="27"/>
        <v>9.2148444444444451</v>
      </c>
      <c r="H625" s="9"/>
    </row>
    <row r="626" spans="1:8" x14ac:dyDescent="0.25">
      <c r="A626">
        <v>1</v>
      </c>
      <c r="B626" s="12">
        <f t="shared" si="28"/>
        <v>30.526389999999083</v>
      </c>
      <c r="C626" s="11">
        <v>44409.641669999903</v>
      </c>
      <c r="D626" s="11">
        <v>44409.643060000002</v>
      </c>
      <c r="E626">
        <v>125</v>
      </c>
      <c r="F626">
        <f t="shared" si="29"/>
        <v>207459</v>
      </c>
      <c r="G626" s="10">
        <f t="shared" si="27"/>
        <v>9.2203999999999997</v>
      </c>
      <c r="H626" s="9"/>
    </row>
    <row r="627" spans="1:8" x14ac:dyDescent="0.25">
      <c r="A627">
        <v>3</v>
      </c>
      <c r="B627" s="12">
        <f t="shared" si="28"/>
        <v>30.53125</v>
      </c>
      <c r="C627" s="11">
        <v>44409.643750000003</v>
      </c>
      <c r="D627" s="11">
        <v>44409.647920000003</v>
      </c>
      <c r="E627">
        <v>378</v>
      </c>
      <c r="F627">
        <f t="shared" si="29"/>
        <v>207837</v>
      </c>
      <c r="G627" s="10">
        <f t="shared" si="27"/>
        <v>9.2371999999999996</v>
      </c>
      <c r="H627" s="9"/>
    </row>
  </sheetData>
  <mergeCells count="1">
    <mergeCell ref="I3:J3"/>
  </mergeCells>
  <conditionalFormatting sqref="A2:E627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76E6-A152-4CF5-8497-7FA5ACFB4C5C}">
  <dimension ref="A1:N627"/>
  <sheetViews>
    <sheetView workbookViewId="0">
      <selection activeCell="J13" sqref="J13"/>
    </sheetView>
  </sheetViews>
  <sheetFormatPr defaultRowHeight="15" x14ac:dyDescent="0.25"/>
  <cols>
    <col min="2" max="2" width="15.42578125" bestFit="1" customWidth="1"/>
    <col min="3" max="3" width="16.42578125" bestFit="1" customWidth="1"/>
    <col min="4" max="4" width="16.5703125" bestFit="1" customWidth="1"/>
    <col min="5" max="6" width="13.5703125" bestFit="1" customWidth="1"/>
    <col min="7" max="7" width="9.85546875" bestFit="1" customWidth="1"/>
    <col min="9" max="9" width="21.140625" bestFit="1" customWidth="1"/>
  </cols>
  <sheetData>
    <row r="1" spans="1:14" ht="30" x14ac:dyDescent="0.25">
      <c r="A1" t="s">
        <v>22</v>
      </c>
      <c r="B1" s="13" t="s">
        <v>25</v>
      </c>
      <c r="C1" t="s">
        <v>23</v>
      </c>
      <c r="D1" s="1" t="s">
        <v>3</v>
      </c>
      <c r="E1" t="s">
        <v>4</v>
      </c>
      <c r="F1" s="14" t="s">
        <v>26</v>
      </c>
      <c r="G1" t="s">
        <v>24</v>
      </c>
    </row>
    <row r="2" spans="1:14" ht="15.75" thickBot="1" x14ac:dyDescent="0.3">
      <c r="A2">
        <v>1</v>
      </c>
      <c r="B2" s="12">
        <f>(D2-$C$2)</f>
        <v>2.7799999952549115E-3</v>
      </c>
      <c r="C2" s="11">
        <v>44379.179859999902</v>
      </c>
      <c r="D2" s="11">
        <v>44379.182639999897</v>
      </c>
      <c r="E2">
        <v>338</v>
      </c>
      <c r="F2">
        <f>E2</f>
        <v>338</v>
      </c>
      <c r="G2" s="10">
        <f>F2/22500</f>
        <v>1.5022222222222222E-2</v>
      </c>
      <c r="N2" s="15" t="s">
        <v>27</v>
      </c>
    </row>
    <row r="3" spans="1:14" x14ac:dyDescent="0.25">
      <c r="A3">
        <v>1</v>
      </c>
      <c r="B3" s="12">
        <f t="shared" ref="B3:B66" si="0">(D3-$C$2)</f>
        <v>7.0140000098035671E-2</v>
      </c>
      <c r="C3" s="11">
        <v>44379.246529999902</v>
      </c>
      <c r="D3" s="11">
        <v>44379.25</v>
      </c>
      <c r="E3">
        <v>364</v>
      </c>
      <c r="F3">
        <f>E3+F2</f>
        <v>702</v>
      </c>
      <c r="G3" s="10">
        <f t="shared" ref="G3:G66" si="1">F3/22500</f>
        <v>3.1199999999999999E-2</v>
      </c>
      <c r="I3" s="17" t="s">
        <v>4</v>
      </c>
      <c r="J3" s="18"/>
      <c r="N3" t="s">
        <v>28</v>
      </c>
    </row>
    <row r="4" spans="1:14" x14ac:dyDescent="0.25">
      <c r="A4">
        <v>4</v>
      </c>
      <c r="B4" s="12">
        <f t="shared" si="0"/>
        <v>0.13125000010040822</v>
      </c>
      <c r="C4" s="11">
        <v>44379.309029999902</v>
      </c>
      <c r="D4" s="11">
        <v>44379.311110000002</v>
      </c>
      <c r="E4">
        <v>299</v>
      </c>
      <c r="F4">
        <f t="shared" ref="F4:F67" si="2">E4+F3</f>
        <v>1001</v>
      </c>
      <c r="G4" s="10">
        <f t="shared" si="1"/>
        <v>4.448888888888889E-2</v>
      </c>
      <c r="I4" s="3" t="s">
        <v>14</v>
      </c>
      <c r="J4" s="6">
        <f>MIN(E:E)</f>
        <v>30</v>
      </c>
      <c r="N4" t="s">
        <v>29</v>
      </c>
    </row>
    <row r="5" spans="1:14" x14ac:dyDescent="0.25">
      <c r="A5">
        <v>1</v>
      </c>
      <c r="B5" s="12">
        <f t="shared" si="0"/>
        <v>0.136810000098194</v>
      </c>
      <c r="C5" s="11">
        <v>44379.313889999903</v>
      </c>
      <c r="D5" s="11">
        <v>44379.31667</v>
      </c>
      <c r="E5">
        <v>274</v>
      </c>
      <c r="F5">
        <f t="shared" si="2"/>
        <v>1275</v>
      </c>
      <c r="G5" s="10">
        <f t="shared" si="1"/>
        <v>5.6666666666666664E-2</v>
      </c>
      <c r="I5" s="3" t="s">
        <v>13</v>
      </c>
      <c r="J5" s="6">
        <f>AVERAGE(E:E)</f>
        <v>327.31818181818181</v>
      </c>
      <c r="N5" t="s">
        <v>30</v>
      </c>
    </row>
    <row r="6" spans="1:14" x14ac:dyDescent="0.25">
      <c r="A6">
        <v>4</v>
      </c>
      <c r="B6" s="12">
        <f t="shared" si="0"/>
        <v>0.19721999999455875</v>
      </c>
      <c r="C6" s="11">
        <v>44379.375</v>
      </c>
      <c r="D6" s="11">
        <v>44379.377079999897</v>
      </c>
      <c r="E6">
        <v>385</v>
      </c>
      <c r="F6">
        <f t="shared" si="2"/>
        <v>1660</v>
      </c>
      <c r="G6" s="10">
        <f t="shared" si="1"/>
        <v>7.3777777777777775E-2</v>
      </c>
      <c r="I6" s="3" t="s">
        <v>15</v>
      </c>
      <c r="J6" s="6">
        <f>MAX(E:E)</f>
        <v>386</v>
      </c>
      <c r="N6" t="s">
        <v>31</v>
      </c>
    </row>
    <row r="7" spans="1:14" x14ac:dyDescent="0.25">
      <c r="A7">
        <v>1</v>
      </c>
      <c r="B7" s="12">
        <f t="shared" si="0"/>
        <v>0.20417000009911135</v>
      </c>
      <c r="C7" s="11">
        <v>44379.381249999897</v>
      </c>
      <c r="D7" s="11">
        <v>44379.384030000001</v>
      </c>
      <c r="E7">
        <v>314</v>
      </c>
      <c r="F7">
        <f t="shared" si="2"/>
        <v>1974</v>
      </c>
      <c r="G7" s="10">
        <f t="shared" si="1"/>
        <v>8.773333333333333E-2</v>
      </c>
      <c r="I7" s="3"/>
      <c r="J7" s="4"/>
    </row>
    <row r="8" spans="1:14" x14ac:dyDescent="0.25">
      <c r="A8">
        <v>4</v>
      </c>
      <c r="B8" s="12">
        <f t="shared" si="0"/>
        <v>0.2645799999954761</v>
      </c>
      <c r="C8" s="11">
        <v>44379.442360000001</v>
      </c>
      <c r="D8" s="11">
        <v>44379.444439999897</v>
      </c>
      <c r="E8">
        <v>373</v>
      </c>
      <c r="F8">
        <f t="shared" si="2"/>
        <v>2347</v>
      </c>
      <c r="G8" s="10">
        <f t="shared" si="1"/>
        <v>0.1043111111111111</v>
      </c>
      <c r="I8" s="5" t="s">
        <v>16</v>
      </c>
      <c r="J8" s="6">
        <f>SUM(E:E)</f>
        <v>108015</v>
      </c>
    </row>
    <row r="9" spans="1:14" x14ac:dyDescent="0.25">
      <c r="A9">
        <v>1</v>
      </c>
      <c r="B9" s="12">
        <f t="shared" si="0"/>
        <v>0.27222000010078773</v>
      </c>
      <c r="C9" s="11">
        <v>44379.447919999897</v>
      </c>
      <c r="D9" s="11">
        <v>44379.452080000003</v>
      </c>
      <c r="E9">
        <v>386</v>
      </c>
      <c r="F9">
        <f t="shared" si="2"/>
        <v>2733</v>
      </c>
      <c r="G9" s="10">
        <f t="shared" si="1"/>
        <v>0.12146666666666667</v>
      </c>
      <c r="I9" s="5" t="s">
        <v>17</v>
      </c>
      <c r="J9" s="6">
        <f>J8/31</f>
        <v>3484.3548387096776</v>
      </c>
    </row>
    <row r="10" spans="1:14" ht="15.75" thickBot="1" x14ac:dyDescent="0.3">
      <c r="A10">
        <v>4</v>
      </c>
      <c r="B10" s="12">
        <f t="shared" si="0"/>
        <v>0.33124999999563443</v>
      </c>
      <c r="C10" s="11">
        <v>44379.509030000001</v>
      </c>
      <c r="D10" s="11">
        <v>44379.511109999898</v>
      </c>
      <c r="E10">
        <v>386</v>
      </c>
      <c r="F10">
        <f t="shared" si="2"/>
        <v>3119</v>
      </c>
      <c r="G10" s="10">
        <f t="shared" si="1"/>
        <v>0.13862222222222223</v>
      </c>
      <c r="I10" s="8" t="s">
        <v>21</v>
      </c>
      <c r="J10" s="7">
        <f>(COUNT(C:C)-1)/31</f>
        <v>10.612903225806452</v>
      </c>
    </row>
    <row r="11" spans="1:14" x14ac:dyDescent="0.25">
      <c r="A11">
        <v>1</v>
      </c>
      <c r="B11" s="12">
        <f t="shared" si="0"/>
        <v>0.33750000000145519</v>
      </c>
      <c r="C11" s="11">
        <v>44379.51597</v>
      </c>
      <c r="D11" s="11">
        <v>44379.517359999903</v>
      </c>
      <c r="E11">
        <v>124</v>
      </c>
      <c r="F11">
        <f t="shared" si="2"/>
        <v>3243</v>
      </c>
      <c r="G11" s="10">
        <f t="shared" si="1"/>
        <v>0.14413333333333334</v>
      </c>
    </row>
    <row r="12" spans="1:14" x14ac:dyDescent="0.25">
      <c r="A12">
        <v>4</v>
      </c>
      <c r="B12" s="12">
        <f t="shared" si="0"/>
        <v>0.40000000000145519</v>
      </c>
      <c r="C12" s="11">
        <v>44379.576390000002</v>
      </c>
      <c r="D12" s="11">
        <v>44379.579859999903</v>
      </c>
      <c r="E12">
        <v>327</v>
      </c>
      <c r="F12">
        <f t="shared" si="2"/>
        <v>3570</v>
      </c>
      <c r="G12" s="10">
        <f t="shared" si="1"/>
        <v>0.15866666666666668</v>
      </c>
    </row>
    <row r="13" spans="1:14" x14ac:dyDescent="0.25">
      <c r="A13">
        <v>1</v>
      </c>
      <c r="B13" s="12">
        <f t="shared" si="0"/>
        <v>0.96389000010094605</v>
      </c>
      <c r="C13" s="11">
        <v>44380.141669999903</v>
      </c>
      <c r="D13" s="11">
        <v>44380.143750000003</v>
      </c>
      <c r="E13">
        <v>225</v>
      </c>
      <c r="F13">
        <f t="shared" si="2"/>
        <v>3795</v>
      </c>
      <c r="G13" s="10">
        <f t="shared" si="1"/>
        <v>0.16866666666666666</v>
      </c>
      <c r="I13" s="16" t="s">
        <v>32</v>
      </c>
      <c r="J13">
        <f>0.1571*30</f>
        <v>4.7130000000000001</v>
      </c>
    </row>
    <row r="14" spans="1:14" x14ac:dyDescent="0.25">
      <c r="A14">
        <v>1</v>
      </c>
      <c r="B14" s="12">
        <f t="shared" si="0"/>
        <v>1.03125</v>
      </c>
      <c r="C14" s="11">
        <v>44380.206939999902</v>
      </c>
      <c r="D14" s="11">
        <v>44380.211109999902</v>
      </c>
      <c r="E14">
        <v>382</v>
      </c>
      <c r="F14">
        <f t="shared" si="2"/>
        <v>4177</v>
      </c>
      <c r="G14" s="10">
        <f t="shared" si="1"/>
        <v>0.18564444444444445</v>
      </c>
    </row>
    <row r="15" spans="1:14" x14ac:dyDescent="0.25">
      <c r="A15">
        <v>4</v>
      </c>
      <c r="B15" s="12">
        <f t="shared" si="0"/>
        <v>1.0923599999950966</v>
      </c>
      <c r="C15" s="11">
        <v>44380.271529999904</v>
      </c>
      <c r="D15" s="11">
        <v>44380.272219999897</v>
      </c>
      <c r="E15">
        <v>153</v>
      </c>
      <c r="F15">
        <f t="shared" si="2"/>
        <v>4330</v>
      </c>
      <c r="G15" s="10">
        <f t="shared" si="1"/>
        <v>0.19244444444444445</v>
      </c>
    </row>
    <row r="16" spans="1:14" x14ac:dyDescent="0.25">
      <c r="A16">
        <v>1</v>
      </c>
      <c r="B16" s="12">
        <f t="shared" si="0"/>
        <v>1.0979200000001583</v>
      </c>
      <c r="C16" s="11">
        <v>44380.275000000001</v>
      </c>
      <c r="D16" s="11">
        <v>44380.277779999902</v>
      </c>
      <c r="E16">
        <v>299</v>
      </c>
      <c r="F16">
        <f t="shared" si="2"/>
        <v>4629</v>
      </c>
      <c r="G16" s="10">
        <f t="shared" si="1"/>
        <v>0.20573333333333332</v>
      </c>
    </row>
    <row r="17" spans="1:7" x14ac:dyDescent="0.25">
      <c r="A17">
        <v>4</v>
      </c>
      <c r="B17" s="12">
        <f t="shared" si="0"/>
        <v>1.1590299999952549</v>
      </c>
      <c r="C17" s="11">
        <v>44380.336810000001</v>
      </c>
      <c r="D17" s="11">
        <v>44380.338889999897</v>
      </c>
      <c r="E17">
        <v>380</v>
      </c>
      <c r="F17">
        <f t="shared" si="2"/>
        <v>5009</v>
      </c>
      <c r="G17" s="10">
        <f t="shared" si="1"/>
        <v>0.22262222222222222</v>
      </c>
    </row>
    <row r="18" spans="1:7" x14ac:dyDescent="0.25">
      <c r="A18">
        <v>1</v>
      </c>
      <c r="B18" s="12">
        <f t="shared" si="0"/>
        <v>1.1652800000010757</v>
      </c>
      <c r="C18" s="11">
        <v>44380.342360000002</v>
      </c>
      <c r="D18" s="11">
        <v>44380.345139999903</v>
      </c>
      <c r="E18">
        <v>283</v>
      </c>
      <c r="F18">
        <f t="shared" si="2"/>
        <v>5292</v>
      </c>
      <c r="G18" s="10">
        <f t="shared" si="1"/>
        <v>0.23519999999999999</v>
      </c>
    </row>
    <row r="19" spans="1:7" x14ac:dyDescent="0.25">
      <c r="A19">
        <v>4</v>
      </c>
      <c r="B19" s="12">
        <f t="shared" si="0"/>
        <v>1.2256999999954132</v>
      </c>
      <c r="C19" s="11">
        <v>44380.403469999903</v>
      </c>
      <c r="D19" s="11">
        <v>44380.405559999897</v>
      </c>
      <c r="E19">
        <v>376</v>
      </c>
      <c r="F19">
        <f t="shared" si="2"/>
        <v>5668</v>
      </c>
      <c r="G19" s="10">
        <f t="shared" si="1"/>
        <v>0.25191111111111109</v>
      </c>
    </row>
    <row r="20" spans="1:7" x14ac:dyDescent="0.25">
      <c r="A20">
        <v>1</v>
      </c>
      <c r="B20" s="12">
        <f t="shared" si="0"/>
        <v>1.2333299999954761</v>
      </c>
      <c r="C20" s="11">
        <v>44380.409030000003</v>
      </c>
      <c r="D20" s="11">
        <v>44380.413189999897</v>
      </c>
      <c r="E20">
        <v>375</v>
      </c>
      <c r="F20">
        <f t="shared" si="2"/>
        <v>6043</v>
      </c>
      <c r="G20" s="10">
        <f t="shared" si="1"/>
        <v>0.2685777777777778</v>
      </c>
    </row>
    <row r="21" spans="1:7" x14ac:dyDescent="0.25">
      <c r="A21">
        <v>4</v>
      </c>
      <c r="B21" s="12">
        <f t="shared" si="0"/>
        <v>1.2923600001013256</v>
      </c>
      <c r="C21" s="11">
        <v>44380.470139999903</v>
      </c>
      <c r="D21" s="11">
        <v>44380.472220000003</v>
      </c>
      <c r="E21">
        <v>380</v>
      </c>
      <c r="F21">
        <f t="shared" si="2"/>
        <v>6423</v>
      </c>
      <c r="G21" s="10">
        <f t="shared" si="1"/>
        <v>0.28546666666666665</v>
      </c>
    </row>
    <row r="22" spans="1:7" x14ac:dyDescent="0.25">
      <c r="A22">
        <v>1</v>
      </c>
      <c r="B22" s="12">
        <f t="shared" si="0"/>
        <v>1.2999999999956344</v>
      </c>
      <c r="C22" s="11">
        <v>44380.475689999897</v>
      </c>
      <c r="D22" s="11">
        <v>44380.479859999898</v>
      </c>
      <c r="E22">
        <v>309</v>
      </c>
      <c r="F22">
        <f t="shared" si="2"/>
        <v>6732</v>
      </c>
      <c r="G22" s="10">
        <f t="shared" si="1"/>
        <v>0.29920000000000002</v>
      </c>
    </row>
    <row r="23" spans="1:7" x14ac:dyDescent="0.25">
      <c r="A23">
        <v>4</v>
      </c>
      <c r="B23" s="12">
        <f t="shared" si="0"/>
        <v>1.3618099999948754</v>
      </c>
      <c r="C23" s="11">
        <v>44380.537499999897</v>
      </c>
      <c r="D23" s="11">
        <v>44380.541669999897</v>
      </c>
      <c r="E23">
        <v>369</v>
      </c>
      <c r="F23">
        <f t="shared" si="2"/>
        <v>7101</v>
      </c>
      <c r="G23" s="10">
        <f t="shared" si="1"/>
        <v>0.31559999999999999</v>
      </c>
    </row>
    <row r="24" spans="1:7" x14ac:dyDescent="0.25">
      <c r="A24">
        <v>1</v>
      </c>
      <c r="B24" s="12">
        <f t="shared" si="0"/>
        <v>1.9923600000984152</v>
      </c>
      <c r="C24" s="11">
        <v>44381.168060000004</v>
      </c>
      <c r="D24" s="11">
        <v>44381.17222</v>
      </c>
      <c r="E24">
        <v>378</v>
      </c>
      <c r="F24">
        <f t="shared" si="2"/>
        <v>7479</v>
      </c>
      <c r="G24" s="10">
        <f t="shared" si="1"/>
        <v>0.33239999999999997</v>
      </c>
    </row>
    <row r="25" spans="1:7" x14ac:dyDescent="0.25">
      <c r="A25">
        <v>1</v>
      </c>
      <c r="B25" s="12">
        <f t="shared" si="0"/>
        <v>2.0590300000985735</v>
      </c>
      <c r="C25" s="11">
        <v>44381.235419999903</v>
      </c>
      <c r="D25" s="11">
        <v>44381.238890000001</v>
      </c>
      <c r="E25">
        <v>333</v>
      </c>
      <c r="F25">
        <f t="shared" si="2"/>
        <v>7812</v>
      </c>
      <c r="G25" s="10">
        <f t="shared" si="1"/>
        <v>0.34720000000000001</v>
      </c>
    </row>
    <row r="26" spans="1:7" x14ac:dyDescent="0.25">
      <c r="A26">
        <v>4</v>
      </c>
      <c r="B26" s="12">
        <f t="shared" si="0"/>
        <v>2.1201400001009461</v>
      </c>
      <c r="C26" s="11">
        <v>44381.297919999903</v>
      </c>
      <c r="D26" s="11">
        <v>44381.3</v>
      </c>
      <c r="E26">
        <v>356</v>
      </c>
      <c r="F26">
        <f t="shared" si="2"/>
        <v>8168</v>
      </c>
      <c r="G26" s="10">
        <f t="shared" si="1"/>
        <v>0.36302222222222225</v>
      </c>
    </row>
    <row r="27" spans="1:7" x14ac:dyDescent="0.25">
      <c r="A27">
        <v>1</v>
      </c>
      <c r="B27" s="12">
        <f t="shared" si="0"/>
        <v>2.1263900000994909</v>
      </c>
      <c r="C27" s="11">
        <v>44381.303469999897</v>
      </c>
      <c r="D27" s="11">
        <v>44381.306250000001</v>
      </c>
      <c r="E27">
        <v>267</v>
      </c>
      <c r="F27">
        <f t="shared" si="2"/>
        <v>8435</v>
      </c>
      <c r="G27" s="10">
        <f t="shared" si="1"/>
        <v>0.37488888888888888</v>
      </c>
    </row>
    <row r="28" spans="1:7" x14ac:dyDescent="0.25">
      <c r="A28">
        <v>4</v>
      </c>
      <c r="B28" s="12">
        <f t="shared" si="0"/>
        <v>2.1868100001011044</v>
      </c>
      <c r="C28" s="11">
        <v>44381.364580000001</v>
      </c>
      <c r="D28" s="11">
        <v>44381.366670000003</v>
      </c>
      <c r="E28">
        <v>382</v>
      </c>
      <c r="F28">
        <f t="shared" si="2"/>
        <v>8817</v>
      </c>
      <c r="G28" s="10">
        <f t="shared" si="1"/>
        <v>0.39186666666666664</v>
      </c>
    </row>
    <row r="29" spans="1:7" x14ac:dyDescent="0.25">
      <c r="A29">
        <v>1</v>
      </c>
      <c r="B29" s="12">
        <f t="shared" si="0"/>
        <v>2.1937500001004082</v>
      </c>
      <c r="C29" s="11">
        <v>44381.370139999897</v>
      </c>
      <c r="D29" s="11">
        <v>44381.373610000002</v>
      </c>
      <c r="E29">
        <v>347</v>
      </c>
      <c r="F29">
        <f t="shared" si="2"/>
        <v>9164</v>
      </c>
      <c r="G29" s="10">
        <f t="shared" si="1"/>
        <v>0.40728888888888887</v>
      </c>
    </row>
    <row r="30" spans="1:7" x14ac:dyDescent="0.25">
      <c r="A30">
        <v>4</v>
      </c>
      <c r="B30" s="12">
        <f t="shared" si="0"/>
        <v>2.2534700000978773</v>
      </c>
      <c r="C30" s="11">
        <v>44381.431250000001</v>
      </c>
      <c r="D30" s="11">
        <v>44381.43333</v>
      </c>
      <c r="E30">
        <v>374</v>
      </c>
      <c r="F30">
        <f t="shared" si="2"/>
        <v>9538</v>
      </c>
      <c r="G30" s="10">
        <f t="shared" si="1"/>
        <v>0.42391111111111113</v>
      </c>
    </row>
    <row r="31" spans="1:7" x14ac:dyDescent="0.25">
      <c r="A31">
        <v>1</v>
      </c>
      <c r="B31" s="12">
        <f t="shared" si="0"/>
        <v>2.2611100001013256</v>
      </c>
      <c r="C31" s="11">
        <v>44381.436809999897</v>
      </c>
      <c r="D31" s="11">
        <v>44381.440970000003</v>
      </c>
      <c r="E31">
        <v>370</v>
      </c>
      <c r="F31">
        <f t="shared" si="2"/>
        <v>9908</v>
      </c>
      <c r="G31" s="10">
        <f t="shared" si="1"/>
        <v>0.44035555555555556</v>
      </c>
    </row>
    <row r="32" spans="1:7" x14ac:dyDescent="0.25">
      <c r="A32">
        <v>4</v>
      </c>
      <c r="B32" s="12">
        <f t="shared" si="0"/>
        <v>2.3208300000987947</v>
      </c>
      <c r="C32" s="11">
        <v>44381.498610000002</v>
      </c>
      <c r="D32" s="11">
        <v>44381.500690000001</v>
      </c>
      <c r="E32">
        <v>385</v>
      </c>
      <c r="F32">
        <f t="shared" si="2"/>
        <v>10293</v>
      </c>
      <c r="G32" s="10">
        <f t="shared" si="1"/>
        <v>0.45746666666666669</v>
      </c>
    </row>
    <row r="33" spans="1:7" x14ac:dyDescent="0.25">
      <c r="A33">
        <v>4</v>
      </c>
      <c r="B33" s="12">
        <f t="shared" si="0"/>
        <v>2.3888899999947171</v>
      </c>
      <c r="C33" s="11">
        <v>44381.565970000003</v>
      </c>
      <c r="D33" s="11">
        <v>44381.568749999897</v>
      </c>
      <c r="E33">
        <v>230</v>
      </c>
      <c r="F33">
        <f t="shared" si="2"/>
        <v>10523</v>
      </c>
      <c r="G33" s="10">
        <f t="shared" si="1"/>
        <v>0.46768888888888888</v>
      </c>
    </row>
    <row r="34" spans="1:7" x14ac:dyDescent="0.25">
      <c r="A34">
        <v>1</v>
      </c>
      <c r="B34" s="12">
        <f t="shared" si="0"/>
        <v>2.9534700000003795</v>
      </c>
      <c r="C34" s="11">
        <v>44382.129860000001</v>
      </c>
      <c r="D34" s="11">
        <v>44382.133329999902</v>
      </c>
      <c r="E34">
        <v>336</v>
      </c>
      <c r="F34">
        <f t="shared" si="2"/>
        <v>10859</v>
      </c>
      <c r="G34" s="10">
        <f t="shared" si="1"/>
        <v>0.48262222222222223</v>
      </c>
    </row>
    <row r="35" spans="1:7" x14ac:dyDescent="0.25">
      <c r="A35">
        <v>1</v>
      </c>
      <c r="B35" s="12">
        <f t="shared" si="0"/>
        <v>3.0201400000005378</v>
      </c>
      <c r="C35" s="11">
        <v>44382.196530000001</v>
      </c>
      <c r="D35" s="11">
        <v>44382.199999999903</v>
      </c>
      <c r="E35">
        <v>364</v>
      </c>
      <c r="F35">
        <f t="shared" si="2"/>
        <v>11223</v>
      </c>
      <c r="G35" s="10">
        <f t="shared" si="1"/>
        <v>0.49880000000000002</v>
      </c>
    </row>
    <row r="36" spans="1:7" x14ac:dyDescent="0.25">
      <c r="A36">
        <v>4</v>
      </c>
      <c r="B36" s="12">
        <f t="shared" si="0"/>
        <v>3.0812499999956344</v>
      </c>
      <c r="C36" s="11">
        <v>44382.259720000002</v>
      </c>
      <c r="D36" s="11">
        <v>44382.261109999898</v>
      </c>
      <c r="E36">
        <v>296</v>
      </c>
      <c r="F36">
        <f t="shared" si="2"/>
        <v>11519</v>
      </c>
      <c r="G36" s="10">
        <f t="shared" si="1"/>
        <v>0.51195555555555561</v>
      </c>
    </row>
    <row r="37" spans="1:7" x14ac:dyDescent="0.25">
      <c r="A37">
        <v>1</v>
      </c>
      <c r="B37" s="12">
        <f t="shared" si="0"/>
        <v>3.0875000000014552</v>
      </c>
      <c r="C37" s="11">
        <v>44382.263890000002</v>
      </c>
      <c r="D37" s="11">
        <v>44382.267359999903</v>
      </c>
      <c r="E37">
        <v>274</v>
      </c>
      <c r="F37">
        <f t="shared" si="2"/>
        <v>11793</v>
      </c>
      <c r="G37" s="10">
        <f t="shared" si="1"/>
        <v>0.52413333333333334</v>
      </c>
    </row>
    <row r="38" spans="1:7" x14ac:dyDescent="0.25">
      <c r="A38">
        <v>4</v>
      </c>
      <c r="B38" s="12">
        <f t="shared" si="0"/>
        <v>3.1479200000976562</v>
      </c>
      <c r="C38" s="11">
        <v>44382.325689999903</v>
      </c>
      <c r="D38" s="11">
        <v>44382.32778</v>
      </c>
      <c r="E38">
        <v>385</v>
      </c>
      <c r="F38">
        <f t="shared" si="2"/>
        <v>12178</v>
      </c>
      <c r="G38" s="10">
        <f t="shared" si="1"/>
        <v>0.54124444444444442</v>
      </c>
    </row>
    <row r="39" spans="1:7" x14ac:dyDescent="0.25">
      <c r="A39">
        <v>1</v>
      </c>
      <c r="B39" s="12">
        <f t="shared" si="0"/>
        <v>3.1541700000016135</v>
      </c>
      <c r="C39" s="11">
        <v>44382.331250000003</v>
      </c>
      <c r="D39" s="11">
        <v>44382.334029999904</v>
      </c>
      <c r="E39">
        <v>312</v>
      </c>
      <c r="F39">
        <f t="shared" si="2"/>
        <v>12490</v>
      </c>
      <c r="G39" s="10">
        <f t="shared" si="1"/>
        <v>0.55511111111111111</v>
      </c>
    </row>
    <row r="40" spans="1:7" x14ac:dyDescent="0.25">
      <c r="A40">
        <v>4</v>
      </c>
      <c r="B40" s="12">
        <f t="shared" si="0"/>
        <v>3.2145799999998417</v>
      </c>
      <c r="C40" s="11">
        <v>44382.392359999903</v>
      </c>
      <c r="D40" s="11">
        <v>44382.394439999902</v>
      </c>
      <c r="E40">
        <v>373</v>
      </c>
      <c r="F40">
        <f t="shared" si="2"/>
        <v>12863</v>
      </c>
      <c r="G40" s="10">
        <f t="shared" si="1"/>
        <v>0.57168888888888891</v>
      </c>
    </row>
    <row r="41" spans="1:7" x14ac:dyDescent="0.25">
      <c r="A41">
        <v>1</v>
      </c>
      <c r="B41" s="12">
        <f t="shared" si="0"/>
        <v>3.2222200000978773</v>
      </c>
      <c r="C41" s="11">
        <v>44382.397920000003</v>
      </c>
      <c r="D41" s="11">
        <v>44382.40208</v>
      </c>
      <c r="E41">
        <v>386</v>
      </c>
      <c r="F41">
        <f t="shared" si="2"/>
        <v>13249</v>
      </c>
      <c r="G41" s="10">
        <f t="shared" si="1"/>
        <v>0.58884444444444439</v>
      </c>
    </row>
    <row r="42" spans="1:7" x14ac:dyDescent="0.25">
      <c r="A42">
        <v>4</v>
      </c>
      <c r="B42" s="12">
        <f t="shared" si="0"/>
        <v>3.28125</v>
      </c>
      <c r="C42" s="11">
        <v>44382.459719999897</v>
      </c>
      <c r="D42" s="11">
        <v>44382.461109999902</v>
      </c>
      <c r="E42">
        <v>385</v>
      </c>
      <c r="F42">
        <f t="shared" si="2"/>
        <v>13634</v>
      </c>
      <c r="G42" s="10">
        <f t="shared" si="1"/>
        <v>0.60595555555555558</v>
      </c>
    </row>
    <row r="43" spans="1:7" x14ac:dyDescent="0.25">
      <c r="A43">
        <v>1</v>
      </c>
      <c r="B43" s="12">
        <f t="shared" si="0"/>
        <v>3.2875000001004082</v>
      </c>
      <c r="C43" s="11">
        <v>44382.465969999903</v>
      </c>
      <c r="D43" s="11">
        <v>44382.467360000002</v>
      </c>
      <c r="E43">
        <v>135</v>
      </c>
      <c r="F43">
        <f t="shared" si="2"/>
        <v>13769</v>
      </c>
      <c r="G43" s="10">
        <f t="shared" si="1"/>
        <v>0.61195555555555559</v>
      </c>
    </row>
    <row r="44" spans="1:7" x14ac:dyDescent="0.25">
      <c r="A44">
        <v>4</v>
      </c>
      <c r="B44" s="12">
        <f t="shared" si="0"/>
        <v>3.3506999999954132</v>
      </c>
      <c r="C44" s="11">
        <v>44382.526389999897</v>
      </c>
      <c r="D44" s="11">
        <v>44382.530559999897</v>
      </c>
      <c r="E44">
        <v>328</v>
      </c>
      <c r="F44">
        <f t="shared" si="2"/>
        <v>14097</v>
      </c>
      <c r="G44" s="10">
        <f t="shared" si="1"/>
        <v>0.62653333333333339</v>
      </c>
    </row>
    <row r="45" spans="1:7" x14ac:dyDescent="0.25">
      <c r="A45">
        <v>1</v>
      </c>
      <c r="B45" s="12">
        <f t="shared" si="0"/>
        <v>3.9145800000987947</v>
      </c>
      <c r="C45" s="11">
        <v>44383.091670000002</v>
      </c>
      <c r="D45" s="11">
        <v>44383.094440000001</v>
      </c>
      <c r="E45">
        <v>219</v>
      </c>
      <c r="F45">
        <f t="shared" si="2"/>
        <v>14316</v>
      </c>
      <c r="G45" s="10">
        <f t="shared" si="1"/>
        <v>0.63626666666666665</v>
      </c>
    </row>
    <row r="46" spans="1:7" x14ac:dyDescent="0.25">
      <c r="A46">
        <v>1</v>
      </c>
      <c r="B46" s="12">
        <f t="shared" si="0"/>
        <v>3.981250000098953</v>
      </c>
      <c r="C46" s="11">
        <v>44383.157639999903</v>
      </c>
      <c r="D46" s="11">
        <v>44383.161110000001</v>
      </c>
      <c r="E46">
        <v>382</v>
      </c>
      <c r="F46">
        <f t="shared" si="2"/>
        <v>14698</v>
      </c>
      <c r="G46" s="10">
        <f t="shared" si="1"/>
        <v>0.65324444444444441</v>
      </c>
    </row>
    <row r="47" spans="1:7" x14ac:dyDescent="0.25">
      <c r="A47">
        <v>4</v>
      </c>
      <c r="B47" s="12">
        <f t="shared" si="0"/>
        <v>4.043060000098194</v>
      </c>
      <c r="C47" s="11">
        <v>44383.221530000003</v>
      </c>
      <c r="D47" s="11">
        <v>44383.22292</v>
      </c>
      <c r="E47">
        <v>143</v>
      </c>
      <c r="F47">
        <f t="shared" si="2"/>
        <v>14841</v>
      </c>
      <c r="G47" s="10">
        <f t="shared" si="1"/>
        <v>0.65959999999999996</v>
      </c>
    </row>
    <row r="48" spans="1:7" x14ac:dyDescent="0.25">
      <c r="A48">
        <v>1</v>
      </c>
      <c r="B48" s="12">
        <f t="shared" si="0"/>
        <v>4.0486100000998704</v>
      </c>
      <c r="C48" s="11">
        <v>44383.224999999897</v>
      </c>
      <c r="D48" s="11">
        <v>44383.228470000002</v>
      </c>
      <c r="E48">
        <v>300</v>
      </c>
      <c r="F48">
        <f t="shared" si="2"/>
        <v>15141</v>
      </c>
      <c r="G48" s="10">
        <f t="shared" si="1"/>
        <v>0.67293333333333338</v>
      </c>
    </row>
    <row r="49" spans="1:7" x14ac:dyDescent="0.25">
      <c r="A49">
        <v>4</v>
      </c>
      <c r="B49" s="12">
        <f t="shared" si="0"/>
        <v>4.1090300001014839</v>
      </c>
      <c r="C49" s="11">
        <v>44383.286809999903</v>
      </c>
      <c r="D49" s="11">
        <v>44383.288890000003</v>
      </c>
      <c r="E49">
        <v>379</v>
      </c>
      <c r="F49">
        <f t="shared" si="2"/>
        <v>15520</v>
      </c>
      <c r="G49" s="10">
        <f t="shared" si="1"/>
        <v>0.68977777777777782</v>
      </c>
    </row>
    <row r="50" spans="1:7" x14ac:dyDescent="0.25">
      <c r="A50">
        <v>1</v>
      </c>
      <c r="B50" s="12">
        <f t="shared" si="0"/>
        <v>4.1152800001000287</v>
      </c>
      <c r="C50" s="11">
        <v>44383.292359999898</v>
      </c>
      <c r="D50" s="11">
        <v>44383.295140000002</v>
      </c>
      <c r="E50">
        <v>282</v>
      </c>
      <c r="F50">
        <f t="shared" si="2"/>
        <v>15802</v>
      </c>
      <c r="G50" s="10">
        <f t="shared" si="1"/>
        <v>0.70231111111111111</v>
      </c>
    </row>
    <row r="51" spans="1:7" x14ac:dyDescent="0.25">
      <c r="A51">
        <v>4</v>
      </c>
      <c r="B51" s="12">
        <f t="shared" si="0"/>
        <v>4.1757000001016422</v>
      </c>
      <c r="C51" s="11">
        <v>44383.353470000002</v>
      </c>
      <c r="D51" s="11">
        <v>44383.355560000004</v>
      </c>
      <c r="E51">
        <v>376</v>
      </c>
      <c r="F51">
        <f t="shared" si="2"/>
        <v>16178</v>
      </c>
      <c r="G51" s="10">
        <f t="shared" si="1"/>
        <v>0.71902222222222223</v>
      </c>
    </row>
    <row r="52" spans="1:7" x14ac:dyDescent="0.25">
      <c r="A52">
        <v>1</v>
      </c>
      <c r="B52" s="12">
        <f t="shared" si="0"/>
        <v>4.1833299999998417</v>
      </c>
      <c r="C52" s="11">
        <v>44383.35903</v>
      </c>
      <c r="D52" s="11">
        <v>44383.363189999902</v>
      </c>
      <c r="E52">
        <v>374</v>
      </c>
      <c r="F52">
        <f t="shared" si="2"/>
        <v>16552</v>
      </c>
      <c r="G52" s="10">
        <f t="shared" si="1"/>
        <v>0.73564444444444443</v>
      </c>
    </row>
    <row r="53" spans="1:7" x14ac:dyDescent="0.25">
      <c r="A53">
        <v>4</v>
      </c>
      <c r="B53" s="12">
        <f t="shared" si="0"/>
        <v>4.2423600000984152</v>
      </c>
      <c r="C53" s="11">
        <v>44383.420830000003</v>
      </c>
      <c r="D53" s="11">
        <v>44383.42222</v>
      </c>
      <c r="E53">
        <v>380</v>
      </c>
      <c r="F53">
        <f t="shared" si="2"/>
        <v>16932</v>
      </c>
      <c r="G53" s="10">
        <f t="shared" si="1"/>
        <v>0.75253333333333339</v>
      </c>
    </row>
    <row r="54" spans="1:7" x14ac:dyDescent="0.25">
      <c r="A54">
        <v>1</v>
      </c>
      <c r="B54" s="12">
        <f t="shared" si="0"/>
        <v>4.25</v>
      </c>
      <c r="C54" s="11">
        <v>44383.426390000001</v>
      </c>
      <c r="D54" s="11">
        <v>44383.429859999902</v>
      </c>
      <c r="E54">
        <v>312</v>
      </c>
      <c r="F54">
        <f t="shared" si="2"/>
        <v>17244</v>
      </c>
      <c r="G54" s="10">
        <f t="shared" si="1"/>
        <v>0.76639999999999997</v>
      </c>
    </row>
    <row r="55" spans="1:7" x14ac:dyDescent="0.25">
      <c r="A55">
        <v>4</v>
      </c>
      <c r="B55" s="12">
        <f t="shared" si="0"/>
        <v>4.3118100001011044</v>
      </c>
      <c r="C55" s="11">
        <v>44383.487500000003</v>
      </c>
      <c r="D55" s="11">
        <v>44383.491670000003</v>
      </c>
      <c r="E55">
        <v>370</v>
      </c>
      <c r="F55">
        <f t="shared" si="2"/>
        <v>17614</v>
      </c>
      <c r="G55" s="10">
        <f t="shared" si="1"/>
        <v>0.78284444444444445</v>
      </c>
    </row>
    <row r="56" spans="1:7" x14ac:dyDescent="0.25">
      <c r="A56">
        <v>1</v>
      </c>
      <c r="B56" s="12">
        <f t="shared" si="0"/>
        <v>4.9423600000009174</v>
      </c>
      <c r="C56" s="11">
        <v>44384.118750000001</v>
      </c>
      <c r="D56" s="11">
        <v>44384.122219999903</v>
      </c>
      <c r="E56">
        <v>377</v>
      </c>
      <c r="F56">
        <f t="shared" si="2"/>
        <v>17991</v>
      </c>
      <c r="G56" s="10">
        <f t="shared" si="1"/>
        <v>0.79959999999999998</v>
      </c>
    </row>
    <row r="57" spans="1:7" x14ac:dyDescent="0.25">
      <c r="A57">
        <v>1</v>
      </c>
      <c r="B57" s="12">
        <f t="shared" si="0"/>
        <v>5.0097199999945587</v>
      </c>
      <c r="C57" s="11">
        <v>44384.185420000002</v>
      </c>
      <c r="D57" s="11">
        <v>44384.189579999897</v>
      </c>
      <c r="E57">
        <v>334</v>
      </c>
      <c r="F57">
        <f t="shared" si="2"/>
        <v>18325</v>
      </c>
      <c r="G57" s="10">
        <f t="shared" si="1"/>
        <v>0.81444444444444442</v>
      </c>
    </row>
    <row r="58" spans="1:7" x14ac:dyDescent="0.25">
      <c r="A58">
        <v>4</v>
      </c>
      <c r="B58" s="12">
        <f t="shared" si="0"/>
        <v>5.0701400000980357</v>
      </c>
      <c r="C58" s="11">
        <v>44384.247920000002</v>
      </c>
      <c r="D58" s="11">
        <v>44384.25</v>
      </c>
      <c r="E58">
        <v>354</v>
      </c>
      <c r="F58">
        <f t="shared" si="2"/>
        <v>18679</v>
      </c>
      <c r="G58" s="10">
        <f t="shared" si="1"/>
        <v>0.83017777777777779</v>
      </c>
    </row>
    <row r="59" spans="1:7" x14ac:dyDescent="0.25">
      <c r="A59">
        <v>1</v>
      </c>
      <c r="B59" s="12">
        <f t="shared" si="0"/>
        <v>5.0763899999947171</v>
      </c>
      <c r="C59" s="11">
        <v>44384.253470000003</v>
      </c>
      <c r="D59" s="11">
        <v>44384.256249999897</v>
      </c>
      <c r="E59">
        <v>266</v>
      </c>
      <c r="F59">
        <f t="shared" si="2"/>
        <v>18945</v>
      </c>
      <c r="G59" s="10">
        <f t="shared" si="1"/>
        <v>0.84199999999999997</v>
      </c>
    </row>
    <row r="60" spans="1:7" x14ac:dyDescent="0.25">
      <c r="A60">
        <v>4</v>
      </c>
      <c r="B60" s="12">
        <f t="shared" si="0"/>
        <v>5.136810000098194</v>
      </c>
      <c r="C60" s="11">
        <v>44384.314579999897</v>
      </c>
      <c r="D60" s="11">
        <v>44384.31667</v>
      </c>
      <c r="E60">
        <v>381</v>
      </c>
      <c r="F60">
        <f t="shared" si="2"/>
        <v>19326</v>
      </c>
      <c r="G60" s="10">
        <f t="shared" si="1"/>
        <v>0.85893333333333333</v>
      </c>
    </row>
    <row r="61" spans="1:7" x14ac:dyDescent="0.25">
      <c r="A61">
        <v>1</v>
      </c>
      <c r="B61" s="12">
        <f t="shared" si="0"/>
        <v>5.1437499999956344</v>
      </c>
      <c r="C61" s="11">
        <v>44384.320140000003</v>
      </c>
      <c r="D61" s="11">
        <v>44384.323609999898</v>
      </c>
      <c r="E61">
        <v>346</v>
      </c>
      <c r="F61">
        <f t="shared" si="2"/>
        <v>19672</v>
      </c>
      <c r="G61" s="10">
        <f t="shared" si="1"/>
        <v>0.87431111111111115</v>
      </c>
    </row>
    <row r="62" spans="1:7" x14ac:dyDescent="0.25">
      <c r="A62">
        <v>4</v>
      </c>
      <c r="B62" s="12">
        <f t="shared" si="0"/>
        <v>5.2034700000003795</v>
      </c>
      <c r="C62" s="11">
        <v>44384.381939999897</v>
      </c>
      <c r="D62" s="11">
        <v>44384.383329999902</v>
      </c>
      <c r="E62">
        <v>374</v>
      </c>
      <c r="F62">
        <f t="shared" si="2"/>
        <v>20046</v>
      </c>
      <c r="G62" s="10">
        <f t="shared" si="1"/>
        <v>0.89093333333333335</v>
      </c>
    </row>
    <row r="63" spans="1:7" x14ac:dyDescent="0.25">
      <c r="A63">
        <v>1</v>
      </c>
      <c r="B63" s="12">
        <f t="shared" si="0"/>
        <v>5.2111100000984152</v>
      </c>
      <c r="C63" s="11">
        <v>44384.386810000004</v>
      </c>
      <c r="D63" s="11">
        <v>44384.39097</v>
      </c>
      <c r="E63">
        <v>371</v>
      </c>
      <c r="F63">
        <f t="shared" si="2"/>
        <v>20417</v>
      </c>
      <c r="G63" s="10">
        <f t="shared" si="1"/>
        <v>0.90742222222222224</v>
      </c>
    </row>
    <row r="64" spans="1:7" x14ac:dyDescent="0.25">
      <c r="A64">
        <v>4</v>
      </c>
      <c r="B64" s="12">
        <f t="shared" si="0"/>
        <v>5.2708300000012969</v>
      </c>
      <c r="C64" s="11">
        <v>44384.448609999898</v>
      </c>
      <c r="D64" s="11">
        <v>44384.450689999903</v>
      </c>
      <c r="E64">
        <v>385</v>
      </c>
      <c r="F64">
        <f t="shared" si="2"/>
        <v>20802</v>
      </c>
      <c r="G64" s="10">
        <f t="shared" si="1"/>
        <v>0.92453333333333332</v>
      </c>
    </row>
    <row r="65" spans="1:7" x14ac:dyDescent="0.25">
      <c r="A65">
        <v>4</v>
      </c>
      <c r="B65" s="12">
        <f t="shared" si="0"/>
        <v>5.3388900001009461</v>
      </c>
      <c r="C65" s="11">
        <v>44384.51597</v>
      </c>
      <c r="D65" s="11">
        <v>44384.518750000003</v>
      </c>
      <c r="E65">
        <v>234</v>
      </c>
      <c r="F65">
        <f t="shared" si="2"/>
        <v>21036</v>
      </c>
      <c r="G65" s="10">
        <f t="shared" si="1"/>
        <v>0.93493333333333328</v>
      </c>
    </row>
    <row r="66" spans="1:7" x14ac:dyDescent="0.25">
      <c r="A66">
        <v>1</v>
      </c>
      <c r="B66" s="12">
        <f t="shared" si="0"/>
        <v>5.9034700000993325</v>
      </c>
      <c r="C66" s="11">
        <v>44385.079859999903</v>
      </c>
      <c r="D66" s="11">
        <v>44385.083330000001</v>
      </c>
      <c r="E66">
        <v>333</v>
      </c>
      <c r="F66">
        <f t="shared" si="2"/>
        <v>21369</v>
      </c>
      <c r="G66" s="10">
        <f t="shared" si="1"/>
        <v>0.94973333333333332</v>
      </c>
    </row>
    <row r="67" spans="1:7" x14ac:dyDescent="0.25">
      <c r="A67">
        <v>1</v>
      </c>
      <c r="B67" s="12">
        <f t="shared" ref="B67:B130" si="3">(D67-$C$2)</f>
        <v>5.9701400000994909</v>
      </c>
      <c r="C67" s="11">
        <v>44385.146529999904</v>
      </c>
      <c r="D67" s="11">
        <v>44385.15</v>
      </c>
      <c r="E67">
        <v>365</v>
      </c>
      <c r="F67">
        <f t="shared" si="2"/>
        <v>21734</v>
      </c>
      <c r="G67" s="10">
        <f t="shared" ref="G67:G130" si="4">F67/22500</f>
        <v>0.96595555555555557</v>
      </c>
    </row>
    <row r="68" spans="1:7" x14ac:dyDescent="0.25">
      <c r="A68">
        <v>4</v>
      </c>
      <c r="B68" s="12">
        <f t="shared" si="3"/>
        <v>6.03125</v>
      </c>
      <c r="C68" s="11">
        <v>44385.209719999897</v>
      </c>
      <c r="D68" s="11">
        <v>44385.211109999902</v>
      </c>
      <c r="E68">
        <v>293</v>
      </c>
      <c r="F68">
        <f t="shared" ref="F68:F131" si="5">E68+F67</f>
        <v>22027</v>
      </c>
      <c r="G68" s="10">
        <f t="shared" si="4"/>
        <v>0.97897777777777772</v>
      </c>
    </row>
    <row r="69" spans="1:7" x14ac:dyDescent="0.25">
      <c r="A69">
        <v>1</v>
      </c>
      <c r="B69" s="12">
        <f t="shared" si="3"/>
        <v>6.0375000001004082</v>
      </c>
      <c r="C69" s="11">
        <v>44385.213889999897</v>
      </c>
      <c r="D69" s="11">
        <v>44385.217360000002</v>
      </c>
      <c r="E69">
        <v>274</v>
      </c>
      <c r="F69">
        <f t="shared" si="5"/>
        <v>22301</v>
      </c>
      <c r="G69" s="10">
        <f t="shared" si="4"/>
        <v>0.99115555555555557</v>
      </c>
    </row>
    <row r="70" spans="1:7" x14ac:dyDescent="0.25">
      <c r="A70">
        <v>4</v>
      </c>
      <c r="B70" s="12">
        <f t="shared" si="3"/>
        <v>6.0979200000001583</v>
      </c>
      <c r="C70" s="11">
        <v>44385.275690000002</v>
      </c>
      <c r="D70" s="11">
        <v>44385.277779999902</v>
      </c>
      <c r="E70">
        <v>385</v>
      </c>
      <c r="F70">
        <f t="shared" si="5"/>
        <v>22686</v>
      </c>
      <c r="G70" s="10">
        <f t="shared" si="4"/>
        <v>1.0082666666666666</v>
      </c>
    </row>
    <row r="71" spans="1:7" x14ac:dyDescent="0.25">
      <c r="A71">
        <v>1</v>
      </c>
      <c r="B71" s="12">
        <f t="shared" si="3"/>
        <v>6.1041700001005665</v>
      </c>
      <c r="C71" s="11">
        <v>44385.28125</v>
      </c>
      <c r="D71" s="11">
        <v>44385.284030000003</v>
      </c>
      <c r="E71">
        <v>311</v>
      </c>
      <c r="F71">
        <f t="shared" si="5"/>
        <v>22997</v>
      </c>
      <c r="G71" s="10">
        <f t="shared" si="4"/>
        <v>1.0220888888888888</v>
      </c>
    </row>
    <row r="72" spans="1:7" x14ac:dyDescent="0.25">
      <c r="A72">
        <v>4</v>
      </c>
      <c r="B72" s="12">
        <f t="shared" si="3"/>
        <v>6.1645800000987947</v>
      </c>
      <c r="C72" s="11">
        <v>44385.342360000002</v>
      </c>
      <c r="D72" s="11">
        <v>44385.344440000001</v>
      </c>
      <c r="E72">
        <v>372</v>
      </c>
      <c r="F72">
        <f t="shared" si="5"/>
        <v>23369</v>
      </c>
      <c r="G72" s="10">
        <f t="shared" si="4"/>
        <v>1.0386222222222221</v>
      </c>
    </row>
    <row r="73" spans="1:7" x14ac:dyDescent="0.25">
      <c r="A73">
        <v>1</v>
      </c>
      <c r="B73" s="12">
        <f t="shared" si="3"/>
        <v>6.1729200000991113</v>
      </c>
      <c r="C73" s="11">
        <v>44385.34792</v>
      </c>
      <c r="D73" s="11">
        <v>44385.352780000001</v>
      </c>
      <c r="E73">
        <v>385</v>
      </c>
      <c r="F73">
        <f t="shared" si="5"/>
        <v>23754</v>
      </c>
      <c r="G73" s="10">
        <f t="shared" si="4"/>
        <v>1.0557333333333334</v>
      </c>
    </row>
    <row r="74" spans="1:7" x14ac:dyDescent="0.25">
      <c r="A74">
        <v>4</v>
      </c>
      <c r="B74" s="12">
        <f t="shared" si="3"/>
        <v>6.231250000098953</v>
      </c>
      <c r="C74" s="11">
        <v>44385.409720000003</v>
      </c>
      <c r="D74" s="11">
        <v>44385.411110000001</v>
      </c>
      <c r="E74">
        <v>385</v>
      </c>
      <c r="F74">
        <f t="shared" si="5"/>
        <v>24139</v>
      </c>
      <c r="G74" s="10">
        <f t="shared" si="4"/>
        <v>1.0728444444444445</v>
      </c>
    </row>
    <row r="75" spans="1:7" x14ac:dyDescent="0.25">
      <c r="A75">
        <v>1</v>
      </c>
      <c r="B75" s="12">
        <f t="shared" si="3"/>
        <v>6.2374999999956344</v>
      </c>
      <c r="C75" s="11">
        <v>44385.415970000002</v>
      </c>
      <c r="D75" s="11">
        <v>44385.417359999898</v>
      </c>
      <c r="E75">
        <v>145</v>
      </c>
      <c r="F75">
        <f t="shared" si="5"/>
        <v>24284</v>
      </c>
      <c r="G75" s="10">
        <f t="shared" si="4"/>
        <v>1.079288888888889</v>
      </c>
    </row>
    <row r="76" spans="1:7" x14ac:dyDescent="0.25">
      <c r="A76">
        <v>4</v>
      </c>
      <c r="B76" s="12">
        <f t="shared" si="3"/>
        <v>6.3007000001016422</v>
      </c>
      <c r="C76" s="11">
        <v>44385.476390000003</v>
      </c>
      <c r="D76" s="11">
        <v>44385.480560000004</v>
      </c>
      <c r="E76">
        <v>329</v>
      </c>
      <c r="F76">
        <f t="shared" si="5"/>
        <v>24613</v>
      </c>
      <c r="G76" s="10">
        <f t="shared" si="4"/>
        <v>1.0939111111111111</v>
      </c>
    </row>
    <row r="77" spans="1:7" x14ac:dyDescent="0.25">
      <c r="A77">
        <v>1</v>
      </c>
      <c r="B77" s="12">
        <f t="shared" si="3"/>
        <v>6.8645800000012969</v>
      </c>
      <c r="C77" s="11">
        <v>44386.041669999897</v>
      </c>
      <c r="D77" s="11">
        <v>44386.044439999903</v>
      </c>
      <c r="E77">
        <v>212</v>
      </c>
      <c r="F77">
        <f t="shared" si="5"/>
        <v>24825</v>
      </c>
      <c r="G77" s="10">
        <f t="shared" si="4"/>
        <v>1.1033333333333333</v>
      </c>
    </row>
    <row r="78" spans="1:7" x14ac:dyDescent="0.25">
      <c r="A78">
        <v>1</v>
      </c>
      <c r="B78" s="12">
        <f t="shared" si="3"/>
        <v>6.9312500000014552</v>
      </c>
      <c r="C78" s="11">
        <v>44386.107640000002</v>
      </c>
      <c r="D78" s="11">
        <v>44386.111109999903</v>
      </c>
      <c r="E78">
        <v>382</v>
      </c>
      <c r="F78">
        <f t="shared" si="5"/>
        <v>25207</v>
      </c>
      <c r="G78" s="10">
        <f t="shared" si="4"/>
        <v>1.120311111111111</v>
      </c>
    </row>
    <row r="79" spans="1:7" x14ac:dyDescent="0.25">
      <c r="A79">
        <v>4</v>
      </c>
      <c r="B79" s="12">
        <f t="shared" si="3"/>
        <v>6.9930600000006962</v>
      </c>
      <c r="C79" s="11">
        <v>44386.17153</v>
      </c>
      <c r="D79" s="11">
        <v>44386.172919999903</v>
      </c>
      <c r="E79">
        <v>132</v>
      </c>
      <c r="F79">
        <f t="shared" si="5"/>
        <v>25339</v>
      </c>
      <c r="G79" s="10">
        <f t="shared" si="4"/>
        <v>1.1261777777777777</v>
      </c>
    </row>
    <row r="80" spans="1:7" x14ac:dyDescent="0.25">
      <c r="A80">
        <v>1</v>
      </c>
      <c r="B80" s="12">
        <f t="shared" si="3"/>
        <v>6.9986099999950966</v>
      </c>
      <c r="C80" s="11">
        <v>44386.175000000003</v>
      </c>
      <c r="D80" s="11">
        <v>44386.178469999897</v>
      </c>
      <c r="E80">
        <v>300</v>
      </c>
      <c r="F80">
        <f t="shared" si="5"/>
        <v>25639</v>
      </c>
      <c r="G80" s="10">
        <f t="shared" si="4"/>
        <v>1.1395111111111111</v>
      </c>
    </row>
    <row r="81" spans="1:7" x14ac:dyDescent="0.25">
      <c r="A81">
        <v>4</v>
      </c>
      <c r="B81" s="12">
        <f t="shared" si="3"/>
        <v>7.0590300000985735</v>
      </c>
      <c r="C81" s="11">
        <v>44386.236810000002</v>
      </c>
      <c r="D81" s="11">
        <v>44386.238890000001</v>
      </c>
      <c r="E81">
        <v>378</v>
      </c>
      <c r="F81">
        <f t="shared" si="5"/>
        <v>26017</v>
      </c>
      <c r="G81" s="10">
        <f t="shared" si="4"/>
        <v>1.1563111111111111</v>
      </c>
    </row>
    <row r="82" spans="1:7" x14ac:dyDescent="0.25">
      <c r="A82">
        <v>1</v>
      </c>
      <c r="B82" s="12">
        <f t="shared" si="3"/>
        <v>7.0652799999952549</v>
      </c>
      <c r="C82" s="11">
        <v>44386.242359999902</v>
      </c>
      <c r="D82" s="11">
        <v>44386.245139999897</v>
      </c>
      <c r="E82">
        <v>280</v>
      </c>
      <c r="F82">
        <f t="shared" si="5"/>
        <v>26297</v>
      </c>
      <c r="G82" s="10">
        <f t="shared" si="4"/>
        <v>1.1687555555555555</v>
      </c>
    </row>
    <row r="83" spans="1:7" x14ac:dyDescent="0.25">
      <c r="A83">
        <v>4</v>
      </c>
      <c r="B83" s="12">
        <f t="shared" si="3"/>
        <v>7.1257000000987318</v>
      </c>
      <c r="C83" s="11">
        <v>44386.303469999897</v>
      </c>
      <c r="D83" s="11">
        <v>44386.305560000001</v>
      </c>
      <c r="E83">
        <v>375</v>
      </c>
      <c r="F83">
        <f t="shared" si="5"/>
        <v>26672</v>
      </c>
      <c r="G83" s="10">
        <f t="shared" si="4"/>
        <v>1.1854222222222222</v>
      </c>
    </row>
    <row r="84" spans="1:7" x14ac:dyDescent="0.25">
      <c r="A84">
        <v>1</v>
      </c>
      <c r="B84" s="12">
        <f t="shared" si="3"/>
        <v>7.1333300000987947</v>
      </c>
      <c r="C84" s="11">
        <v>44386.309029999902</v>
      </c>
      <c r="D84" s="11">
        <v>44386.313190000001</v>
      </c>
      <c r="E84">
        <v>373</v>
      </c>
      <c r="F84">
        <f t="shared" si="5"/>
        <v>27045</v>
      </c>
      <c r="G84" s="10">
        <f t="shared" si="4"/>
        <v>1.202</v>
      </c>
    </row>
    <row r="85" spans="1:7" x14ac:dyDescent="0.25">
      <c r="A85">
        <v>4</v>
      </c>
      <c r="B85" s="12">
        <f t="shared" si="3"/>
        <v>7.1923600000009174</v>
      </c>
      <c r="C85" s="11">
        <v>44386.37083</v>
      </c>
      <c r="D85" s="11">
        <v>44386.372219999903</v>
      </c>
      <c r="E85">
        <v>379</v>
      </c>
      <c r="F85">
        <f t="shared" si="5"/>
        <v>27424</v>
      </c>
      <c r="G85" s="10">
        <f t="shared" si="4"/>
        <v>1.2188444444444444</v>
      </c>
    </row>
    <row r="86" spans="1:7" x14ac:dyDescent="0.25">
      <c r="A86">
        <v>1</v>
      </c>
      <c r="B86" s="12">
        <f t="shared" si="3"/>
        <v>7.200000000098953</v>
      </c>
      <c r="C86" s="11">
        <v>44386.376389999903</v>
      </c>
      <c r="D86" s="11">
        <v>44386.379860000001</v>
      </c>
      <c r="E86">
        <v>314</v>
      </c>
      <c r="F86">
        <f t="shared" si="5"/>
        <v>27738</v>
      </c>
      <c r="G86" s="10">
        <f t="shared" si="4"/>
        <v>1.2327999999999999</v>
      </c>
    </row>
    <row r="87" spans="1:7" x14ac:dyDescent="0.25">
      <c r="A87">
        <v>4</v>
      </c>
      <c r="B87" s="12">
        <f t="shared" si="3"/>
        <v>7.261810000098194</v>
      </c>
      <c r="C87" s="11">
        <v>44386.4375</v>
      </c>
      <c r="D87" s="11">
        <v>44386.44167</v>
      </c>
      <c r="E87">
        <v>370</v>
      </c>
      <c r="F87">
        <f t="shared" si="5"/>
        <v>28108</v>
      </c>
      <c r="G87" s="10">
        <f t="shared" si="4"/>
        <v>1.2492444444444444</v>
      </c>
    </row>
    <row r="88" spans="1:7" x14ac:dyDescent="0.25">
      <c r="A88">
        <v>1</v>
      </c>
      <c r="B88" s="12">
        <f t="shared" si="3"/>
        <v>7.8923600000998704</v>
      </c>
      <c r="C88" s="11">
        <v>44387.068749999897</v>
      </c>
      <c r="D88" s="11">
        <v>44387.072220000002</v>
      </c>
      <c r="E88">
        <v>376</v>
      </c>
      <c r="F88">
        <f t="shared" si="5"/>
        <v>28484</v>
      </c>
      <c r="G88" s="10">
        <f t="shared" si="4"/>
        <v>1.2659555555555555</v>
      </c>
    </row>
    <row r="89" spans="1:7" x14ac:dyDescent="0.25">
      <c r="A89">
        <v>1</v>
      </c>
      <c r="B89" s="12">
        <f t="shared" si="3"/>
        <v>7.9597200001007877</v>
      </c>
      <c r="C89" s="11">
        <v>44387.135419999897</v>
      </c>
      <c r="D89" s="11">
        <v>44387.139580000003</v>
      </c>
      <c r="E89">
        <v>335</v>
      </c>
      <c r="F89">
        <f t="shared" si="5"/>
        <v>28819</v>
      </c>
      <c r="G89" s="10">
        <f t="shared" si="4"/>
        <v>1.2808444444444445</v>
      </c>
    </row>
    <row r="90" spans="1:7" x14ac:dyDescent="0.25">
      <c r="A90">
        <v>4</v>
      </c>
      <c r="B90" s="12">
        <f t="shared" si="3"/>
        <v>8.0201400000005378</v>
      </c>
      <c r="C90" s="11">
        <v>44387.197919999897</v>
      </c>
      <c r="D90" s="11">
        <v>44387.199999999903</v>
      </c>
      <c r="E90">
        <v>352</v>
      </c>
      <c r="F90">
        <f t="shared" si="5"/>
        <v>29171</v>
      </c>
      <c r="G90" s="10">
        <f t="shared" si="4"/>
        <v>1.2964888888888888</v>
      </c>
    </row>
    <row r="91" spans="1:7" x14ac:dyDescent="0.25">
      <c r="A91">
        <v>1</v>
      </c>
      <c r="B91" s="12">
        <f t="shared" si="3"/>
        <v>8.0263900001009461</v>
      </c>
      <c r="C91" s="11">
        <v>44387.20347</v>
      </c>
      <c r="D91" s="11">
        <v>44387.206250000003</v>
      </c>
      <c r="E91">
        <v>266</v>
      </c>
      <c r="F91">
        <f t="shared" si="5"/>
        <v>29437</v>
      </c>
      <c r="G91" s="10">
        <f t="shared" si="4"/>
        <v>1.3083111111111112</v>
      </c>
    </row>
    <row r="92" spans="1:7" x14ac:dyDescent="0.25">
      <c r="A92">
        <v>4</v>
      </c>
      <c r="B92" s="12">
        <f t="shared" si="3"/>
        <v>8.0868100000006962</v>
      </c>
      <c r="C92" s="11">
        <v>44387.264580000003</v>
      </c>
      <c r="D92" s="11">
        <v>44387.266669999903</v>
      </c>
      <c r="E92">
        <v>381</v>
      </c>
      <c r="F92">
        <f t="shared" si="5"/>
        <v>29818</v>
      </c>
      <c r="G92" s="10">
        <f t="shared" si="4"/>
        <v>1.3252444444444444</v>
      </c>
    </row>
    <row r="93" spans="1:7" x14ac:dyDescent="0.25">
      <c r="A93">
        <v>1</v>
      </c>
      <c r="B93" s="12">
        <f t="shared" si="3"/>
        <v>8.09375</v>
      </c>
      <c r="C93" s="11">
        <v>44387.270140000001</v>
      </c>
      <c r="D93" s="11">
        <v>44387.273609999902</v>
      </c>
      <c r="E93">
        <v>344</v>
      </c>
      <c r="F93">
        <f t="shared" si="5"/>
        <v>30162</v>
      </c>
      <c r="G93" s="10">
        <f t="shared" si="4"/>
        <v>1.3405333333333334</v>
      </c>
    </row>
    <row r="94" spans="1:7" x14ac:dyDescent="0.25">
      <c r="A94">
        <v>4</v>
      </c>
      <c r="B94" s="12">
        <f t="shared" si="3"/>
        <v>8.1534700000993325</v>
      </c>
      <c r="C94" s="11">
        <v>44387.331939999902</v>
      </c>
      <c r="D94" s="11">
        <v>44387.333330000001</v>
      </c>
      <c r="E94">
        <v>373</v>
      </c>
      <c r="F94">
        <f t="shared" si="5"/>
        <v>30535</v>
      </c>
      <c r="G94" s="10">
        <f t="shared" si="4"/>
        <v>1.3571111111111112</v>
      </c>
    </row>
    <row r="95" spans="1:7" x14ac:dyDescent="0.25">
      <c r="A95">
        <v>1</v>
      </c>
      <c r="B95" s="12">
        <f t="shared" si="3"/>
        <v>8.1618100000996492</v>
      </c>
      <c r="C95" s="11">
        <v>44387.336810000001</v>
      </c>
      <c r="D95" s="11">
        <v>44387.341670000002</v>
      </c>
      <c r="E95">
        <v>371</v>
      </c>
      <c r="F95">
        <f t="shared" si="5"/>
        <v>30906</v>
      </c>
      <c r="G95" s="10">
        <f t="shared" si="4"/>
        <v>1.3735999999999999</v>
      </c>
    </row>
    <row r="96" spans="1:7" x14ac:dyDescent="0.25">
      <c r="A96">
        <v>4</v>
      </c>
      <c r="B96" s="12">
        <f t="shared" si="3"/>
        <v>8.2208300001002499</v>
      </c>
      <c r="C96" s="11">
        <v>44387.398609999902</v>
      </c>
      <c r="D96" s="11">
        <v>44387.400690000002</v>
      </c>
      <c r="E96">
        <v>384</v>
      </c>
      <c r="F96">
        <f t="shared" si="5"/>
        <v>31290</v>
      </c>
      <c r="G96" s="10">
        <f t="shared" si="4"/>
        <v>1.3906666666666667</v>
      </c>
    </row>
    <row r="97" spans="1:7" x14ac:dyDescent="0.25">
      <c r="A97">
        <v>4</v>
      </c>
      <c r="B97" s="12">
        <f t="shared" si="3"/>
        <v>8.2888900000980357</v>
      </c>
      <c r="C97" s="11">
        <v>44387.465969999903</v>
      </c>
      <c r="D97" s="11">
        <v>44387.46875</v>
      </c>
      <c r="E97">
        <v>238</v>
      </c>
      <c r="F97">
        <f t="shared" si="5"/>
        <v>31528</v>
      </c>
      <c r="G97" s="10">
        <f t="shared" si="4"/>
        <v>1.4012444444444445</v>
      </c>
    </row>
    <row r="98" spans="1:7" x14ac:dyDescent="0.25">
      <c r="A98">
        <v>1</v>
      </c>
      <c r="B98" s="12">
        <f t="shared" si="3"/>
        <v>8.8534699999945587</v>
      </c>
      <c r="C98" s="11">
        <v>44388.029860000002</v>
      </c>
      <c r="D98" s="11">
        <v>44388.033329999897</v>
      </c>
      <c r="E98">
        <v>331</v>
      </c>
      <c r="F98">
        <f t="shared" si="5"/>
        <v>31859</v>
      </c>
      <c r="G98" s="10">
        <f t="shared" si="4"/>
        <v>1.4159555555555556</v>
      </c>
    </row>
    <row r="99" spans="1:7" x14ac:dyDescent="0.25">
      <c r="A99">
        <v>1</v>
      </c>
      <c r="B99" s="12">
        <f t="shared" si="3"/>
        <v>8.9208299999954761</v>
      </c>
      <c r="C99" s="11">
        <v>44388.096530000003</v>
      </c>
      <c r="D99" s="11">
        <v>44388.100689999897</v>
      </c>
      <c r="E99">
        <v>365</v>
      </c>
      <c r="F99">
        <f t="shared" si="5"/>
        <v>32224</v>
      </c>
      <c r="G99" s="10">
        <f t="shared" si="4"/>
        <v>1.4321777777777778</v>
      </c>
    </row>
    <row r="100" spans="1:7" x14ac:dyDescent="0.25">
      <c r="A100">
        <v>4</v>
      </c>
      <c r="B100" s="12">
        <f t="shared" si="3"/>
        <v>8.981250000098953</v>
      </c>
      <c r="C100" s="11">
        <v>44388.159720000003</v>
      </c>
      <c r="D100" s="11">
        <v>44388.161110000001</v>
      </c>
      <c r="E100">
        <v>290</v>
      </c>
      <c r="F100">
        <f t="shared" si="5"/>
        <v>32514</v>
      </c>
      <c r="G100" s="10">
        <f t="shared" si="4"/>
        <v>1.4450666666666667</v>
      </c>
    </row>
    <row r="101" spans="1:7" x14ac:dyDescent="0.25">
      <c r="A101">
        <v>1</v>
      </c>
      <c r="B101" s="12">
        <f t="shared" si="3"/>
        <v>8.9874999999956344</v>
      </c>
      <c r="C101" s="11">
        <v>44388.164579999902</v>
      </c>
      <c r="D101" s="11">
        <v>44388.167359999898</v>
      </c>
      <c r="E101">
        <v>274</v>
      </c>
      <c r="F101">
        <f t="shared" si="5"/>
        <v>32788</v>
      </c>
      <c r="G101" s="10">
        <f t="shared" si="4"/>
        <v>1.4572444444444443</v>
      </c>
    </row>
    <row r="102" spans="1:7" x14ac:dyDescent="0.25">
      <c r="A102">
        <v>4</v>
      </c>
      <c r="B102" s="12">
        <f t="shared" si="3"/>
        <v>9.0479200000991113</v>
      </c>
      <c r="C102" s="11">
        <v>44388.225689999897</v>
      </c>
      <c r="D102" s="11">
        <v>44388.227780000001</v>
      </c>
      <c r="E102">
        <v>384</v>
      </c>
      <c r="F102">
        <f t="shared" si="5"/>
        <v>33172</v>
      </c>
      <c r="G102" s="10">
        <f t="shared" si="4"/>
        <v>1.4743111111111111</v>
      </c>
    </row>
    <row r="103" spans="1:7" x14ac:dyDescent="0.25">
      <c r="A103">
        <v>1</v>
      </c>
      <c r="B103" s="12">
        <f t="shared" si="3"/>
        <v>9.0541700000976562</v>
      </c>
      <c r="C103" s="11">
        <v>44388.231249999903</v>
      </c>
      <c r="D103" s="11">
        <v>44388.23403</v>
      </c>
      <c r="E103">
        <v>309</v>
      </c>
      <c r="F103">
        <f t="shared" si="5"/>
        <v>33481</v>
      </c>
      <c r="G103" s="10">
        <f t="shared" si="4"/>
        <v>1.4880444444444445</v>
      </c>
    </row>
    <row r="104" spans="1:7" x14ac:dyDescent="0.25">
      <c r="A104">
        <v>4</v>
      </c>
      <c r="B104" s="12">
        <f t="shared" si="3"/>
        <v>9.1145800000012969</v>
      </c>
      <c r="C104" s="11">
        <v>44388.292359999898</v>
      </c>
      <c r="D104" s="11">
        <v>44388.294439999903</v>
      </c>
      <c r="E104">
        <v>372</v>
      </c>
      <c r="F104">
        <f t="shared" si="5"/>
        <v>33853</v>
      </c>
      <c r="G104" s="10">
        <f t="shared" si="4"/>
        <v>1.5045777777777778</v>
      </c>
    </row>
    <row r="105" spans="1:7" x14ac:dyDescent="0.25">
      <c r="A105">
        <v>1</v>
      </c>
      <c r="B105" s="12">
        <f t="shared" si="3"/>
        <v>9.1229200000016135</v>
      </c>
      <c r="C105" s="11">
        <v>44388.297919999903</v>
      </c>
      <c r="D105" s="11">
        <v>44388.302779999904</v>
      </c>
      <c r="E105">
        <v>385</v>
      </c>
      <c r="F105">
        <f t="shared" si="5"/>
        <v>34238</v>
      </c>
      <c r="G105" s="10">
        <f t="shared" si="4"/>
        <v>1.5216888888888889</v>
      </c>
    </row>
    <row r="106" spans="1:7" x14ac:dyDescent="0.25">
      <c r="A106">
        <v>4</v>
      </c>
      <c r="B106" s="12">
        <f t="shared" si="3"/>
        <v>9.181950000100187</v>
      </c>
      <c r="C106" s="11">
        <v>44388.35972</v>
      </c>
      <c r="D106" s="11">
        <v>44388.361810000002</v>
      </c>
      <c r="E106">
        <v>384</v>
      </c>
      <c r="F106">
        <f t="shared" si="5"/>
        <v>34622</v>
      </c>
      <c r="G106" s="10">
        <f t="shared" si="4"/>
        <v>1.5387555555555557</v>
      </c>
    </row>
    <row r="107" spans="1:7" x14ac:dyDescent="0.25">
      <c r="A107">
        <v>1</v>
      </c>
      <c r="B107" s="12">
        <f t="shared" si="3"/>
        <v>9.1882000000987318</v>
      </c>
      <c r="C107" s="11">
        <v>44388.365969999897</v>
      </c>
      <c r="D107" s="11">
        <v>44388.368060000001</v>
      </c>
      <c r="E107">
        <v>155</v>
      </c>
      <c r="F107">
        <f t="shared" si="5"/>
        <v>34777</v>
      </c>
      <c r="G107" s="10">
        <f t="shared" si="4"/>
        <v>1.5456444444444444</v>
      </c>
    </row>
    <row r="108" spans="1:7" x14ac:dyDescent="0.25">
      <c r="A108">
        <v>4</v>
      </c>
      <c r="B108" s="12">
        <f t="shared" si="3"/>
        <v>9.2507000000987318</v>
      </c>
      <c r="C108" s="11">
        <v>44388.426390000001</v>
      </c>
      <c r="D108" s="11">
        <v>44388.430560000001</v>
      </c>
      <c r="E108">
        <v>331</v>
      </c>
      <c r="F108">
        <f t="shared" si="5"/>
        <v>35108</v>
      </c>
      <c r="G108" s="10">
        <f t="shared" si="4"/>
        <v>1.5603555555555555</v>
      </c>
    </row>
    <row r="109" spans="1:7" x14ac:dyDescent="0.25">
      <c r="A109">
        <v>1</v>
      </c>
      <c r="B109" s="12">
        <f t="shared" si="3"/>
        <v>9.8145800001002499</v>
      </c>
      <c r="C109" s="11">
        <v>44388.991670000003</v>
      </c>
      <c r="D109" s="11">
        <v>44388.994440000002</v>
      </c>
      <c r="E109">
        <v>204</v>
      </c>
      <c r="F109">
        <f t="shared" si="5"/>
        <v>35312</v>
      </c>
      <c r="G109" s="10">
        <f t="shared" si="4"/>
        <v>1.5694222222222223</v>
      </c>
    </row>
    <row r="110" spans="1:7" x14ac:dyDescent="0.25">
      <c r="A110">
        <v>1</v>
      </c>
      <c r="B110" s="12">
        <f t="shared" si="3"/>
        <v>9.8812500001004082</v>
      </c>
      <c r="C110" s="11">
        <v>44389.057639999897</v>
      </c>
      <c r="D110" s="11">
        <v>44389.061110000002</v>
      </c>
      <c r="E110">
        <v>382</v>
      </c>
      <c r="F110">
        <f t="shared" si="5"/>
        <v>35694</v>
      </c>
      <c r="G110" s="10">
        <f t="shared" si="4"/>
        <v>1.5864</v>
      </c>
    </row>
    <row r="111" spans="1:7" x14ac:dyDescent="0.25">
      <c r="A111">
        <v>4</v>
      </c>
      <c r="B111" s="12">
        <f t="shared" si="3"/>
        <v>9.9430600000996492</v>
      </c>
      <c r="C111" s="11">
        <v>44389.121529999902</v>
      </c>
      <c r="D111" s="11">
        <v>44389.122920000002</v>
      </c>
      <c r="E111">
        <v>120</v>
      </c>
      <c r="F111">
        <f t="shared" si="5"/>
        <v>35814</v>
      </c>
      <c r="G111" s="10">
        <f t="shared" si="4"/>
        <v>1.5917333333333332</v>
      </c>
    </row>
    <row r="112" spans="1:7" x14ac:dyDescent="0.25">
      <c r="A112">
        <v>1</v>
      </c>
      <c r="B112" s="12">
        <f t="shared" si="3"/>
        <v>9.9486100001013256</v>
      </c>
      <c r="C112" s="11">
        <v>44389.125</v>
      </c>
      <c r="D112" s="11">
        <v>44389.128470000003</v>
      </c>
      <c r="E112">
        <v>301</v>
      </c>
      <c r="F112">
        <f t="shared" si="5"/>
        <v>36115</v>
      </c>
      <c r="G112" s="10">
        <f t="shared" si="4"/>
        <v>1.6051111111111112</v>
      </c>
    </row>
    <row r="113" spans="1:7" x14ac:dyDescent="0.25">
      <c r="A113">
        <v>4</v>
      </c>
      <c r="B113" s="12">
        <f t="shared" si="3"/>
        <v>10.009030000001076</v>
      </c>
      <c r="C113" s="11">
        <v>44389.186809999897</v>
      </c>
      <c r="D113" s="11">
        <v>44389.188889999903</v>
      </c>
      <c r="E113">
        <v>377</v>
      </c>
      <c r="F113">
        <f t="shared" si="5"/>
        <v>36492</v>
      </c>
      <c r="G113" s="10">
        <f t="shared" si="4"/>
        <v>1.6218666666666666</v>
      </c>
    </row>
    <row r="114" spans="1:7" x14ac:dyDescent="0.25">
      <c r="A114">
        <v>1</v>
      </c>
      <c r="B114" s="12">
        <f t="shared" si="3"/>
        <v>10.015280000101484</v>
      </c>
      <c r="C114" s="11">
        <v>44389.192360000001</v>
      </c>
      <c r="D114" s="11">
        <v>44389.195140000003</v>
      </c>
      <c r="E114">
        <v>279</v>
      </c>
      <c r="F114">
        <f t="shared" si="5"/>
        <v>36771</v>
      </c>
      <c r="G114" s="10">
        <f t="shared" si="4"/>
        <v>1.6342666666666668</v>
      </c>
    </row>
    <row r="115" spans="1:7" x14ac:dyDescent="0.25">
      <c r="A115">
        <v>4</v>
      </c>
      <c r="B115" s="12">
        <f t="shared" si="3"/>
        <v>10.075700000001234</v>
      </c>
      <c r="C115" s="11">
        <v>44389.253470000003</v>
      </c>
      <c r="D115" s="11">
        <v>44389.255559999903</v>
      </c>
      <c r="E115">
        <v>375</v>
      </c>
      <c r="F115">
        <f t="shared" si="5"/>
        <v>37146</v>
      </c>
      <c r="G115" s="10">
        <f t="shared" si="4"/>
        <v>1.6509333333333334</v>
      </c>
    </row>
    <row r="116" spans="1:7" x14ac:dyDescent="0.25">
      <c r="A116">
        <v>1</v>
      </c>
      <c r="B116" s="12">
        <f t="shared" si="3"/>
        <v>10.083330000001297</v>
      </c>
      <c r="C116" s="11">
        <v>44389.259030000001</v>
      </c>
      <c r="D116" s="11">
        <v>44389.263189999903</v>
      </c>
      <c r="E116">
        <v>372</v>
      </c>
      <c r="F116">
        <f t="shared" si="5"/>
        <v>37518</v>
      </c>
      <c r="G116" s="10">
        <f t="shared" si="4"/>
        <v>1.6674666666666667</v>
      </c>
    </row>
    <row r="117" spans="1:7" x14ac:dyDescent="0.25">
      <c r="A117">
        <v>4</v>
      </c>
      <c r="B117" s="12">
        <f t="shared" si="3"/>
        <v>10.14236000009987</v>
      </c>
      <c r="C117" s="11">
        <v>44389.320829999902</v>
      </c>
      <c r="D117" s="11">
        <v>44389.322220000002</v>
      </c>
      <c r="E117">
        <v>378</v>
      </c>
      <c r="F117">
        <f t="shared" si="5"/>
        <v>37896</v>
      </c>
      <c r="G117" s="10">
        <f t="shared" si="4"/>
        <v>1.6842666666666666</v>
      </c>
    </row>
    <row r="118" spans="1:7" x14ac:dyDescent="0.25">
      <c r="A118">
        <v>1</v>
      </c>
      <c r="B118" s="12">
        <f t="shared" si="3"/>
        <v>10.150000000001455</v>
      </c>
      <c r="C118" s="11">
        <v>44389.326390000002</v>
      </c>
      <c r="D118" s="11">
        <v>44389.329859999903</v>
      </c>
      <c r="E118">
        <v>317</v>
      </c>
      <c r="F118">
        <f t="shared" si="5"/>
        <v>38213</v>
      </c>
      <c r="G118" s="10">
        <f t="shared" si="4"/>
        <v>1.6983555555555556</v>
      </c>
    </row>
    <row r="119" spans="1:7" x14ac:dyDescent="0.25">
      <c r="A119">
        <v>4</v>
      </c>
      <c r="B119" s="12">
        <f t="shared" si="3"/>
        <v>10.211810000000696</v>
      </c>
      <c r="C119" s="11">
        <v>44389.387499999903</v>
      </c>
      <c r="D119" s="11">
        <v>44389.391669999903</v>
      </c>
      <c r="E119">
        <v>370</v>
      </c>
      <c r="F119">
        <f t="shared" si="5"/>
        <v>38583</v>
      </c>
      <c r="G119" s="10">
        <f t="shared" si="4"/>
        <v>1.7148000000000001</v>
      </c>
    </row>
    <row r="120" spans="1:7" x14ac:dyDescent="0.25">
      <c r="A120">
        <v>1</v>
      </c>
      <c r="B120" s="12">
        <f t="shared" si="3"/>
        <v>10.842359999995097</v>
      </c>
      <c r="C120" s="11">
        <v>44390.018750000003</v>
      </c>
      <c r="D120" s="11">
        <v>44390.022219999897</v>
      </c>
      <c r="E120">
        <v>375</v>
      </c>
      <c r="F120">
        <f t="shared" si="5"/>
        <v>38958</v>
      </c>
      <c r="G120" s="10">
        <f t="shared" si="4"/>
        <v>1.7314666666666667</v>
      </c>
    </row>
    <row r="121" spans="1:7" x14ac:dyDescent="0.25">
      <c r="A121">
        <v>1</v>
      </c>
      <c r="B121" s="12">
        <f t="shared" si="3"/>
        <v>10.909720000097877</v>
      </c>
      <c r="C121" s="11">
        <v>44390.085420000003</v>
      </c>
      <c r="D121" s="11">
        <v>44390.08958</v>
      </c>
      <c r="E121">
        <v>335</v>
      </c>
      <c r="F121">
        <f t="shared" si="5"/>
        <v>39293</v>
      </c>
      <c r="G121" s="10">
        <f t="shared" si="4"/>
        <v>1.7463555555555557</v>
      </c>
    </row>
    <row r="122" spans="1:7" x14ac:dyDescent="0.25">
      <c r="A122">
        <v>4</v>
      </c>
      <c r="B122" s="12">
        <f t="shared" si="3"/>
        <v>10.970140000099491</v>
      </c>
      <c r="C122" s="11">
        <v>44390.147920000003</v>
      </c>
      <c r="D122" s="11">
        <v>44390.15</v>
      </c>
      <c r="E122">
        <v>351</v>
      </c>
      <c r="F122">
        <f t="shared" si="5"/>
        <v>39644</v>
      </c>
      <c r="G122" s="10">
        <f t="shared" si="4"/>
        <v>1.7619555555555555</v>
      </c>
    </row>
    <row r="123" spans="1:7" x14ac:dyDescent="0.25">
      <c r="A123">
        <v>1</v>
      </c>
      <c r="B123" s="12">
        <f t="shared" si="3"/>
        <v>10.976390000098036</v>
      </c>
      <c r="C123" s="11">
        <v>44390.153469999903</v>
      </c>
      <c r="D123" s="11">
        <v>44390.15625</v>
      </c>
      <c r="E123">
        <v>265</v>
      </c>
      <c r="F123">
        <f t="shared" si="5"/>
        <v>39909</v>
      </c>
      <c r="G123" s="10">
        <f t="shared" si="4"/>
        <v>1.7737333333333334</v>
      </c>
    </row>
    <row r="124" spans="1:7" x14ac:dyDescent="0.25">
      <c r="A124">
        <v>4</v>
      </c>
      <c r="B124" s="12">
        <f t="shared" si="3"/>
        <v>11.036810000099649</v>
      </c>
      <c r="C124" s="11">
        <v>44390.21458</v>
      </c>
      <c r="D124" s="11">
        <v>44390.216670000002</v>
      </c>
      <c r="E124">
        <v>381</v>
      </c>
      <c r="F124">
        <f t="shared" si="5"/>
        <v>40290</v>
      </c>
      <c r="G124" s="10">
        <f t="shared" si="4"/>
        <v>1.7906666666666666</v>
      </c>
    </row>
    <row r="125" spans="1:7" x14ac:dyDescent="0.25">
      <c r="A125">
        <v>1</v>
      </c>
      <c r="B125" s="12">
        <f t="shared" si="3"/>
        <v>11.043750000098953</v>
      </c>
      <c r="C125" s="11">
        <v>44390.220139999903</v>
      </c>
      <c r="D125" s="11">
        <v>44390.223610000001</v>
      </c>
      <c r="E125">
        <v>343</v>
      </c>
      <c r="F125">
        <f t="shared" si="5"/>
        <v>40633</v>
      </c>
      <c r="G125" s="10">
        <f t="shared" si="4"/>
        <v>1.805911111111111</v>
      </c>
    </row>
    <row r="126" spans="1:7" x14ac:dyDescent="0.25">
      <c r="A126">
        <v>4</v>
      </c>
      <c r="B126" s="12">
        <f t="shared" si="3"/>
        <v>11.103469999994559</v>
      </c>
      <c r="C126" s="11">
        <v>44390.281940000001</v>
      </c>
      <c r="D126" s="11">
        <v>44390.283329999897</v>
      </c>
      <c r="E126">
        <v>373</v>
      </c>
      <c r="F126">
        <f t="shared" si="5"/>
        <v>41006</v>
      </c>
      <c r="G126" s="10">
        <f t="shared" si="4"/>
        <v>1.8224888888888888</v>
      </c>
    </row>
    <row r="127" spans="1:7" x14ac:dyDescent="0.25">
      <c r="A127">
        <v>1</v>
      </c>
      <c r="B127" s="12">
        <f t="shared" si="3"/>
        <v>11.111809999994875</v>
      </c>
      <c r="C127" s="11">
        <v>44390.286809999903</v>
      </c>
      <c r="D127" s="11">
        <v>44390.291669999897</v>
      </c>
      <c r="E127">
        <v>372</v>
      </c>
      <c r="F127">
        <f t="shared" si="5"/>
        <v>41378</v>
      </c>
      <c r="G127" s="10">
        <f t="shared" si="4"/>
        <v>1.8390222222222221</v>
      </c>
    </row>
    <row r="128" spans="1:7" x14ac:dyDescent="0.25">
      <c r="A128">
        <v>4</v>
      </c>
      <c r="B128" s="12">
        <f t="shared" si="3"/>
        <v>11.170829999995476</v>
      </c>
      <c r="C128" s="11">
        <v>44390.348610000001</v>
      </c>
      <c r="D128" s="11">
        <v>44390.350689999897</v>
      </c>
      <c r="E128">
        <v>384</v>
      </c>
      <c r="F128">
        <f t="shared" si="5"/>
        <v>41762</v>
      </c>
      <c r="G128" s="10">
        <f t="shared" si="4"/>
        <v>1.8560888888888889</v>
      </c>
    </row>
    <row r="129" spans="1:7" x14ac:dyDescent="0.25">
      <c r="A129">
        <v>4</v>
      </c>
      <c r="B129" s="12">
        <f t="shared" si="3"/>
        <v>11.238890000000538</v>
      </c>
      <c r="C129" s="11">
        <v>44390.415970000002</v>
      </c>
      <c r="D129" s="11">
        <v>44390.418749999903</v>
      </c>
      <c r="E129">
        <v>242</v>
      </c>
      <c r="F129">
        <f t="shared" si="5"/>
        <v>42004</v>
      </c>
      <c r="G129" s="10">
        <f t="shared" si="4"/>
        <v>1.8668444444444445</v>
      </c>
    </row>
    <row r="130" spans="1:7" x14ac:dyDescent="0.25">
      <c r="A130">
        <v>1</v>
      </c>
      <c r="B130" s="12">
        <f t="shared" si="3"/>
        <v>11.803470000100788</v>
      </c>
      <c r="C130" s="11">
        <v>44390.979859999898</v>
      </c>
      <c r="D130" s="11">
        <v>44390.983330000003</v>
      </c>
      <c r="E130">
        <v>328</v>
      </c>
      <c r="F130">
        <f t="shared" si="5"/>
        <v>42332</v>
      </c>
      <c r="G130" s="10">
        <f t="shared" si="4"/>
        <v>1.8814222222222223</v>
      </c>
    </row>
    <row r="131" spans="1:7" x14ac:dyDescent="0.25">
      <c r="A131">
        <v>1</v>
      </c>
      <c r="B131" s="12">
        <f t="shared" ref="B131:B194" si="6">(D131-$C$2)</f>
        <v>11.870829999999842</v>
      </c>
      <c r="C131" s="11">
        <v>44391.04653</v>
      </c>
      <c r="D131" s="11">
        <v>44391.050689999902</v>
      </c>
      <c r="E131">
        <v>366</v>
      </c>
      <c r="F131">
        <f t="shared" si="5"/>
        <v>42698</v>
      </c>
      <c r="G131" s="10">
        <f t="shared" ref="G131:G194" si="7">F131/22500</f>
        <v>1.897688888888889</v>
      </c>
    </row>
    <row r="132" spans="1:7" x14ac:dyDescent="0.25">
      <c r="A132">
        <v>4</v>
      </c>
      <c r="B132" s="12">
        <f t="shared" si="6"/>
        <v>11.931250000001455</v>
      </c>
      <c r="C132" s="11">
        <v>44391.10972</v>
      </c>
      <c r="D132" s="11">
        <v>44391.111109999903</v>
      </c>
      <c r="E132">
        <v>286</v>
      </c>
      <c r="F132">
        <f t="shared" ref="F132:F195" si="8">E132+F131</f>
        <v>42984</v>
      </c>
      <c r="G132" s="10">
        <f t="shared" si="7"/>
        <v>1.9104000000000001</v>
      </c>
    </row>
    <row r="133" spans="1:7" x14ac:dyDescent="0.25">
      <c r="A133">
        <v>1</v>
      </c>
      <c r="B133" s="12">
        <f t="shared" si="6"/>
        <v>11.9375</v>
      </c>
      <c r="C133" s="11">
        <v>44391.114580000001</v>
      </c>
      <c r="D133" s="11">
        <v>44391.117359999902</v>
      </c>
      <c r="E133">
        <v>274</v>
      </c>
      <c r="F133">
        <f t="shared" si="8"/>
        <v>43258</v>
      </c>
      <c r="G133" s="10">
        <f t="shared" si="7"/>
        <v>1.9225777777777777</v>
      </c>
    </row>
    <row r="134" spans="1:7" x14ac:dyDescent="0.25">
      <c r="A134">
        <v>4</v>
      </c>
      <c r="B134" s="12">
        <f t="shared" si="6"/>
        <v>11.997920000001614</v>
      </c>
      <c r="C134" s="11">
        <v>44391.175689999902</v>
      </c>
      <c r="D134" s="11">
        <v>44391.177779999904</v>
      </c>
      <c r="E134">
        <v>384</v>
      </c>
      <c r="F134">
        <f t="shared" si="8"/>
        <v>43642</v>
      </c>
      <c r="G134" s="10">
        <f t="shared" si="7"/>
        <v>1.9396444444444445</v>
      </c>
    </row>
    <row r="135" spans="1:7" x14ac:dyDescent="0.25">
      <c r="A135">
        <v>1</v>
      </c>
      <c r="B135" s="12">
        <f t="shared" si="6"/>
        <v>12.004170000000158</v>
      </c>
      <c r="C135" s="11">
        <v>44391.181250000001</v>
      </c>
      <c r="D135" s="11">
        <v>44391.184029999902</v>
      </c>
      <c r="E135">
        <v>307</v>
      </c>
      <c r="F135">
        <f t="shared" si="8"/>
        <v>43949</v>
      </c>
      <c r="G135" s="10">
        <f t="shared" si="7"/>
        <v>1.9532888888888889</v>
      </c>
    </row>
    <row r="136" spans="1:7" x14ac:dyDescent="0.25">
      <c r="A136">
        <v>4</v>
      </c>
      <c r="B136" s="12">
        <f t="shared" si="6"/>
        <v>12.06458000010025</v>
      </c>
      <c r="C136" s="11">
        <v>44391.243060000001</v>
      </c>
      <c r="D136" s="11">
        <v>44391.244440000002</v>
      </c>
      <c r="E136">
        <v>371</v>
      </c>
      <c r="F136">
        <f t="shared" si="8"/>
        <v>44320</v>
      </c>
      <c r="G136" s="10">
        <f t="shared" si="7"/>
        <v>1.9697777777777778</v>
      </c>
    </row>
    <row r="137" spans="1:7" x14ac:dyDescent="0.25">
      <c r="A137">
        <v>1</v>
      </c>
      <c r="B137" s="12">
        <f t="shared" si="6"/>
        <v>12.072920000100567</v>
      </c>
      <c r="C137" s="11">
        <v>44391.247920000002</v>
      </c>
      <c r="D137" s="11">
        <v>44391.252780000003</v>
      </c>
      <c r="E137">
        <v>384</v>
      </c>
      <c r="F137">
        <f t="shared" si="8"/>
        <v>44704</v>
      </c>
      <c r="G137" s="10">
        <f t="shared" si="7"/>
        <v>1.9868444444444444</v>
      </c>
    </row>
    <row r="138" spans="1:7" x14ac:dyDescent="0.25">
      <c r="A138">
        <v>4</v>
      </c>
      <c r="B138" s="12">
        <f t="shared" si="6"/>
        <v>12.131949999995413</v>
      </c>
      <c r="C138" s="11">
        <v>44391.309719999903</v>
      </c>
      <c r="D138" s="11">
        <v>44391.311809999897</v>
      </c>
      <c r="E138">
        <v>384</v>
      </c>
      <c r="F138">
        <f t="shared" si="8"/>
        <v>45088</v>
      </c>
      <c r="G138" s="10">
        <f t="shared" si="7"/>
        <v>2.003911111111111</v>
      </c>
    </row>
    <row r="139" spans="1:7" x14ac:dyDescent="0.25">
      <c r="A139">
        <v>1</v>
      </c>
      <c r="B139" s="12">
        <f t="shared" si="6"/>
        <v>12.138200000001234</v>
      </c>
      <c r="C139" s="11">
        <v>44391.315970000003</v>
      </c>
      <c r="D139" s="11">
        <v>44391.318059999903</v>
      </c>
      <c r="E139">
        <v>165</v>
      </c>
      <c r="F139">
        <f t="shared" si="8"/>
        <v>45253</v>
      </c>
      <c r="G139" s="10">
        <f t="shared" si="7"/>
        <v>2.0112444444444444</v>
      </c>
    </row>
    <row r="140" spans="1:7" x14ac:dyDescent="0.25">
      <c r="A140">
        <v>4</v>
      </c>
      <c r="B140" s="12">
        <f t="shared" si="6"/>
        <v>12.200700000001234</v>
      </c>
      <c r="C140" s="11">
        <v>44391.376389999903</v>
      </c>
      <c r="D140" s="11">
        <v>44391.380559999903</v>
      </c>
      <c r="E140">
        <v>332</v>
      </c>
      <c r="F140">
        <f t="shared" si="8"/>
        <v>45585</v>
      </c>
      <c r="G140" s="10">
        <f t="shared" si="7"/>
        <v>2.0259999999999998</v>
      </c>
    </row>
    <row r="141" spans="1:7" x14ac:dyDescent="0.25">
      <c r="A141">
        <v>1</v>
      </c>
      <c r="B141" s="12">
        <f t="shared" si="6"/>
        <v>12.764579999995476</v>
      </c>
      <c r="C141" s="11">
        <v>44391.94167</v>
      </c>
      <c r="D141" s="11">
        <v>44391.944439999897</v>
      </c>
      <c r="E141">
        <v>196</v>
      </c>
      <c r="F141">
        <f t="shared" si="8"/>
        <v>45781</v>
      </c>
      <c r="G141" s="10">
        <f t="shared" si="7"/>
        <v>2.0347111111111111</v>
      </c>
    </row>
    <row r="142" spans="1:7" x14ac:dyDescent="0.25">
      <c r="A142">
        <v>1</v>
      </c>
      <c r="B142" s="12">
        <f t="shared" si="6"/>
        <v>12.831249999995634</v>
      </c>
      <c r="C142" s="11">
        <v>44392.007640000003</v>
      </c>
      <c r="D142" s="11">
        <v>44392.011109999898</v>
      </c>
      <c r="E142">
        <v>382</v>
      </c>
      <c r="F142">
        <f t="shared" si="8"/>
        <v>46163</v>
      </c>
      <c r="G142" s="10">
        <f t="shared" si="7"/>
        <v>2.0516888888888887</v>
      </c>
    </row>
    <row r="143" spans="1:7" x14ac:dyDescent="0.25">
      <c r="A143">
        <v>4</v>
      </c>
      <c r="B143" s="12">
        <f t="shared" si="6"/>
        <v>12.893059999994875</v>
      </c>
      <c r="C143" s="11">
        <v>44392.072220000002</v>
      </c>
      <c r="D143" s="11">
        <v>44392.072919999897</v>
      </c>
      <c r="E143">
        <v>106</v>
      </c>
      <c r="F143">
        <f t="shared" si="8"/>
        <v>46269</v>
      </c>
      <c r="G143" s="10">
        <f t="shared" si="7"/>
        <v>2.0564</v>
      </c>
    </row>
    <row r="144" spans="1:7" x14ac:dyDescent="0.25">
      <c r="A144">
        <v>1</v>
      </c>
      <c r="B144" s="12">
        <f t="shared" si="6"/>
        <v>12.898610000098415</v>
      </c>
      <c r="C144" s="11">
        <v>44392.074999999903</v>
      </c>
      <c r="D144" s="11">
        <v>44392.07847</v>
      </c>
      <c r="E144">
        <v>302</v>
      </c>
      <c r="F144">
        <f t="shared" si="8"/>
        <v>46571</v>
      </c>
      <c r="G144" s="10">
        <f t="shared" si="7"/>
        <v>2.0698222222222222</v>
      </c>
    </row>
    <row r="145" spans="1:7" x14ac:dyDescent="0.25">
      <c r="A145">
        <v>4</v>
      </c>
      <c r="B145" s="12">
        <f t="shared" si="6"/>
        <v>12.959030000100029</v>
      </c>
      <c r="C145" s="11">
        <v>44392.136810000004</v>
      </c>
      <c r="D145" s="11">
        <v>44392.138890000002</v>
      </c>
      <c r="E145">
        <v>377</v>
      </c>
      <c r="F145">
        <f t="shared" si="8"/>
        <v>46948</v>
      </c>
      <c r="G145" s="10">
        <f t="shared" si="7"/>
        <v>2.0865777777777779</v>
      </c>
    </row>
    <row r="146" spans="1:7" x14ac:dyDescent="0.25">
      <c r="A146">
        <v>1</v>
      </c>
      <c r="B146" s="12">
        <f t="shared" si="6"/>
        <v>12.965280000098574</v>
      </c>
      <c r="C146" s="11">
        <v>44392.142359999903</v>
      </c>
      <c r="D146" s="11">
        <v>44392.145140000001</v>
      </c>
      <c r="E146">
        <v>277</v>
      </c>
      <c r="F146">
        <f t="shared" si="8"/>
        <v>47225</v>
      </c>
      <c r="G146" s="10">
        <f t="shared" si="7"/>
        <v>2.0988888888888888</v>
      </c>
    </row>
    <row r="147" spans="1:7" x14ac:dyDescent="0.25">
      <c r="A147">
        <v>4</v>
      </c>
      <c r="B147" s="12">
        <f t="shared" si="6"/>
        <v>13.025700000100187</v>
      </c>
      <c r="C147" s="11">
        <v>44392.20347</v>
      </c>
      <c r="D147" s="11">
        <v>44392.205560000002</v>
      </c>
      <c r="E147">
        <v>375</v>
      </c>
      <c r="F147">
        <f t="shared" si="8"/>
        <v>47600</v>
      </c>
      <c r="G147" s="10">
        <f t="shared" si="7"/>
        <v>2.1155555555555554</v>
      </c>
    </row>
    <row r="148" spans="1:7" x14ac:dyDescent="0.25">
      <c r="A148">
        <v>1</v>
      </c>
      <c r="B148" s="12">
        <f t="shared" si="6"/>
        <v>13.03333000010025</v>
      </c>
      <c r="C148" s="11">
        <v>44392.209029999904</v>
      </c>
      <c r="D148" s="11">
        <v>44392.213190000002</v>
      </c>
      <c r="E148">
        <v>370</v>
      </c>
      <c r="F148">
        <f t="shared" si="8"/>
        <v>47970</v>
      </c>
      <c r="G148" s="10">
        <f t="shared" si="7"/>
        <v>2.1320000000000001</v>
      </c>
    </row>
    <row r="149" spans="1:7" x14ac:dyDescent="0.25">
      <c r="A149">
        <v>4</v>
      </c>
      <c r="B149" s="12">
        <f t="shared" si="6"/>
        <v>13.092359999995097</v>
      </c>
      <c r="C149" s="11">
        <v>44392.270830000001</v>
      </c>
      <c r="D149" s="11">
        <v>44392.272219999897</v>
      </c>
      <c r="E149">
        <v>378</v>
      </c>
      <c r="F149">
        <f t="shared" si="8"/>
        <v>48348</v>
      </c>
      <c r="G149" s="10">
        <f t="shared" si="7"/>
        <v>2.1488</v>
      </c>
    </row>
    <row r="150" spans="1:7" x14ac:dyDescent="0.25">
      <c r="A150">
        <v>1</v>
      </c>
      <c r="B150" s="12">
        <f t="shared" si="6"/>
        <v>13.100000000100408</v>
      </c>
      <c r="C150" s="11">
        <v>44392.276389999897</v>
      </c>
      <c r="D150" s="11">
        <v>44392.279860000002</v>
      </c>
      <c r="E150">
        <v>319</v>
      </c>
      <c r="F150">
        <f t="shared" si="8"/>
        <v>48667</v>
      </c>
      <c r="G150" s="10">
        <f t="shared" si="7"/>
        <v>2.1629777777777779</v>
      </c>
    </row>
    <row r="151" spans="1:7" x14ac:dyDescent="0.25">
      <c r="A151">
        <v>4</v>
      </c>
      <c r="B151" s="12">
        <f t="shared" si="6"/>
        <v>13.161810000099649</v>
      </c>
      <c r="C151" s="11">
        <v>44392.337500000001</v>
      </c>
      <c r="D151" s="11">
        <v>44392.341670000002</v>
      </c>
      <c r="E151">
        <v>371</v>
      </c>
      <c r="F151">
        <f t="shared" si="8"/>
        <v>49038</v>
      </c>
      <c r="G151" s="10">
        <f t="shared" si="7"/>
        <v>2.1794666666666669</v>
      </c>
    </row>
    <row r="152" spans="1:7" x14ac:dyDescent="0.25">
      <c r="A152">
        <v>1</v>
      </c>
      <c r="B152" s="12">
        <f t="shared" si="6"/>
        <v>13.792360000101326</v>
      </c>
      <c r="C152" s="11">
        <v>44392.96875</v>
      </c>
      <c r="D152" s="11">
        <v>44392.972220000003</v>
      </c>
      <c r="E152">
        <v>374</v>
      </c>
      <c r="F152">
        <f t="shared" si="8"/>
        <v>49412</v>
      </c>
      <c r="G152" s="10">
        <f t="shared" si="7"/>
        <v>2.1960888888888888</v>
      </c>
    </row>
    <row r="153" spans="1:7" x14ac:dyDescent="0.25">
      <c r="A153">
        <v>1</v>
      </c>
      <c r="B153" s="12">
        <f t="shared" si="6"/>
        <v>13.85972000000038</v>
      </c>
      <c r="C153" s="11">
        <v>44393.03542</v>
      </c>
      <c r="D153" s="11">
        <v>44393.039579999902</v>
      </c>
      <c r="E153">
        <v>336</v>
      </c>
      <c r="F153">
        <f t="shared" si="8"/>
        <v>49748</v>
      </c>
      <c r="G153" s="10">
        <f t="shared" si="7"/>
        <v>2.2110222222222222</v>
      </c>
    </row>
    <row r="154" spans="1:7" x14ac:dyDescent="0.25">
      <c r="A154">
        <v>4</v>
      </c>
      <c r="B154" s="12">
        <f t="shared" si="6"/>
        <v>13.920139999994717</v>
      </c>
      <c r="C154" s="11">
        <v>44393.09792</v>
      </c>
      <c r="D154" s="11">
        <v>44393.099999999897</v>
      </c>
      <c r="E154">
        <v>349</v>
      </c>
      <c r="F154">
        <f t="shared" si="8"/>
        <v>50097</v>
      </c>
      <c r="G154" s="10">
        <f t="shared" si="7"/>
        <v>2.2265333333333333</v>
      </c>
    </row>
    <row r="155" spans="1:7" x14ac:dyDescent="0.25">
      <c r="A155">
        <v>1</v>
      </c>
      <c r="B155" s="12">
        <f t="shared" si="6"/>
        <v>13.926390000000538</v>
      </c>
      <c r="C155" s="11">
        <v>44393.103470000002</v>
      </c>
      <c r="D155" s="11">
        <v>44393.106249999903</v>
      </c>
      <c r="E155">
        <v>264</v>
      </c>
      <c r="F155">
        <f t="shared" si="8"/>
        <v>50361</v>
      </c>
      <c r="G155" s="10">
        <f t="shared" si="7"/>
        <v>2.2382666666666666</v>
      </c>
    </row>
    <row r="156" spans="1:7" x14ac:dyDescent="0.25">
      <c r="A156">
        <v>4</v>
      </c>
      <c r="B156" s="12">
        <f t="shared" si="6"/>
        <v>13.986809999994875</v>
      </c>
      <c r="C156" s="11">
        <v>44393.164579999902</v>
      </c>
      <c r="D156" s="11">
        <v>44393.166669999897</v>
      </c>
      <c r="E156">
        <v>381</v>
      </c>
      <c r="F156">
        <f t="shared" si="8"/>
        <v>50742</v>
      </c>
      <c r="G156" s="10">
        <f t="shared" si="7"/>
        <v>2.2551999999999999</v>
      </c>
    </row>
    <row r="157" spans="1:7" x14ac:dyDescent="0.25">
      <c r="A157">
        <v>1</v>
      </c>
      <c r="B157" s="12">
        <f t="shared" si="6"/>
        <v>13.993750000001455</v>
      </c>
      <c r="C157" s="11">
        <v>44393.170140000002</v>
      </c>
      <c r="D157" s="11">
        <v>44393.173609999903</v>
      </c>
      <c r="E157">
        <v>341</v>
      </c>
      <c r="F157">
        <f t="shared" si="8"/>
        <v>51083</v>
      </c>
      <c r="G157" s="10">
        <f t="shared" si="7"/>
        <v>2.2703555555555557</v>
      </c>
    </row>
    <row r="158" spans="1:7" x14ac:dyDescent="0.25">
      <c r="A158">
        <v>4</v>
      </c>
      <c r="B158" s="12">
        <f t="shared" si="6"/>
        <v>14.053470000100788</v>
      </c>
      <c r="C158" s="11">
        <v>44393.231939999903</v>
      </c>
      <c r="D158" s="11">
        <v>44393.233330000003</v>
      </c>
      <c r="E158">
        <v>372</v>
      </c>
      <c r="F158">
        <f t="shared" si="8"/>
        <v>51455</v>
      </c>
      <c r="G158" s="10">
        <f t="shared" si="7"/>
        <v>2.286888888888889</v>
      </c>
    </row>
    <row r="159" spans="1:7" x14ac:dyDescent="0.25">
      <c r="A159">
        <v>1</v>
      </c>
      <c r="B159" s="12">
        <f t="shared" si="6"/>
        <v>14.061810000101104</v>
      </c>
      <c r="C159" s="11">
        <v>44393.236810000002</v>
      </c>
      <c r="D159" s="11">
        <v>44393.241670000003</v>
      </c>
      <c r="E159">
        <v>373</v>
      </c>
      <c r="F159">
        <f t="shared" si="8"/>
        <v>51828</v>
      </c>
      <c r="G159" s="10">
        <f t="shared" si="7"/>
        <v>2.3034666666666666</v>
      </c>
    </row>
    <row r="160" spans="1:7" x14ac:dyDescent="0.25">
      <c r="A160">
        <v>4</v>
      </c>
      <c r="B160" s="12">
        <f t="shared" si="6"/>
        <v>14.120829999999842</v>
      </c>
      <c r="C160" s="11">
        <v>44393.298609999903</v>
      </c>
      <c r="D160" s="11">
        <v>44393.300689999902</v>
      </c>
      <c r="E160">
        <v>384</v>
      </c>
      <c r="F160">
        <f t="shared" si="8"/>
        <v>52212</v>
      </c>
      <c r="G160" s="10">
        <f t="shared" si="7"/>
        <v>2.3205333333333331</v>
      </c>
    </row>
    <row r="161" spans="1:7" x14ac:dyDescent="0.25">
      <c r="A161">
        <v>4</v>
      </c>
      <c r="B161" s="12">
        <f t="shared" si="6"/>
        <v>14.188890000099491</v>
      </c>
      <c r="C161" s="11">
        <v>44393.365969999897</v>
      </c>
      <c r="D161" s="11">
        <v>44393.368750000001</v>
      </c>
      <c r="E161">
        <v>246</v>
      </c>
      <c r="F161">
        <f t="shared" si="8"/>
        <v>52458</v>
      </c>
      <c r="G161" s="10">
        <f t="shared" si="7"/>
        <v>2.3314666666666666</v>
      </c>
    </row>
    <row r="162" spans="1:7" x14ac:dyDescent="0.25">
      <c r="A162">
        <v>1</v>
      </c>
      <c r="B162" s="12">
        <f t="shared" si="6"/>
        <v>14.753470000097877</v>
      </c>
      <c r="C162" s="11">
        <v>44393.929859999902</v>
      </c>
      <c r="D162" s="11">
        <v>44393.93333</v>
      </c>
      <c r="E162">
        <v>325</v>
      </c>
      <c r="F162">
        <f t="shared" si="8"/>
        <v>52783</v>
      </c>
      <c r="G162" s="10">
        <f t="shared" si="7"/>
        <v>2.3459111111111111</v>
      </c>
    </row>
    <row r="163" spans="1:7" x14ac:dyDescent="0.25">
      <c r="A163">
        <v>1</v>
      </c>
      <c r="B163" s="12">
        <f t="shared" si="6"/>
        <v>14.820830000098795</v>
      </c>
      <c r="C163" s="11">
        <v>44393.996529999902</v>
      </c>
      <c r="D163" s="11">
        <v>44394.000690000001</v>
      </c>
      <c r="E163">
        <v>366</v>
      </c>
      <c r="F163">
        <f t="shared" si="8"/>
        <v>53149</v>
      </c>
      <c r="G163" s="10">
        <f t="shared" si="7"/>
        <v>2.3621777777777777</v>
      </c>
    </row>
    <row r="164" spans="1:7" x14ac:dyDescent="0.25">
      <c r="A164">
        <v>4</v>
      </c>
      <c r="B164" s="12">
        <f t="shared" si="6"/>
        <v>14.881250000100408</v>
      </c>
      <c r="C164" s="11">
        <v>44394.059719999903</v>
      </c>
      <c r="D164" s="11">
        <v>44394.061110000002</v>
      </c>
      <c r="E164">
        <v>282</v>
      </c>
      <c r="F164">
        <f t="shared" si="8"/>
        <v>53431</v>
      </c>
      <c r="G164" s="10">
        <f t="shared" si="7"/>
        <v>2.374711111111111</v>
      </c>
    </row>
    <row r="165" spans="1:7" x14ac:dyDescent="0.25">
      <c r="A165">
        <v>1</v>
      </c>
      <c r="B165" s="12">
        <f t="shared" si="6"/>
        <v>14.887500000098953</v>
      </c>
      <c r="C165" s="11">
        <v>44394.064579999897</v>
      </c>
      <c r="D165" s="11">
        <v>44394.067360000001</v>
      </c>
      <c r="E165">
        <v>274</v>
      </c>
      <c r="F165">
        <f t="shared" si="8"/>
        <v>53705</v>
      </c>
      <c r="G165" s="10">
        <f t="shared" si="7"/>
        <v>2.3868888888888891</v>
      </c>
    </row>
    <row r="166" spans="1:7" x14ac:dyDescent="0.25">
      <c r="A166">
        <v>4</v>
      </c>
      <c r="B166" s="12">
        <f t="shared" si="6"/>
        <v>14.947920000100567</v>
      </c>
      <c r="C166" s="11">
        <v>44394.125690000001</v>
      </c>
      <c r="D166" s="11">
        <v>44394.127780000003</v>
      </c>
      <c r="E166">
        <v>384</v>
      </c>
      <c r="F166">
        <f t="shared" si="8"/>
        <v>54089</v>
      </c>
      <c r="G166" s="10">
        <f t="shared" si="7"/>
        <v>2.4039555555555556</v>
      </c>
    </row>
    <row r="167" spans="1:7" x14ac:dyDescent="0.25">
      <c r="A167">
        <v>1</v>
      </c>
      <c r="B167" s="12">
        <f t="shared" si="6"/>
        <v>14.954170000099111</v>
      </c>
      <c r="C167" s="11">
        <v>44394.131249999897</v>
      </c>
      <c r="D167" s="11">
        <v>44394.134030000001</v>
      </c>
      <c r="E167">
        <v>306</v>
      </c>
      <c r="F167">
        <f t="shared" si="8"/>
        <v>54395</v>
      </c>
      <c r="G167" s="10">
        <f t="shared" si="7"/>
        <v>2.4175555555555555</v>
      </c>
    </row>
    <row r="168" spans="1:7" x14ac:dyDescent="0.25">
      <c r="A168">
        <v>4</v>
      </c>
      <c r="B168" s="12">
        <f t="shared" si="6"/>
        <v>15.014579999995476</v>
      </c>
      <c r="C168" s="11">
        <v>44394.193059999903</v>
      </c>
      <c r="D168" s="11">
        <v>44394.194439999897</v>
      </c>
      <c r="E168">
        <v>371</v>
      </c>
      <c r="F168">
        <f t="shared" si="8"/>
        <v>54766</v>
      </c>
      <c r="G168" s="10">
        <f t="shared" si="7"/>
        <v>2.4340444444444445</v>
      </c>
    </row>
    <row r="169" spans="1:7" x14ac:dyDescent="0.25">
      <c r="A169">
        <v>1</v>
      </c>
      <c r="B169" s="12">
        <f t="shared" si="6"/>
        <v>15.022920000097656</v>
      </c>
      <c r="C169" s="11">
        <v>44394.197919999897</v>
      </c>
      <c r="D169" s="11">
        <v>44394.20278</v>
      </c>
      <c r="E169">
        <v>384</v>
      </c>
      <c r="F169">
        <f t="shared" si="8"/>
        <v>55150</v>
      </c>
      <c r="G169" s="10">
        <f t="shared" si="7"/>
        <v>2.451111111111111</v>
      </c>
    </row>
    <row r="170" spans="1:7" x14ac:dyDescent="0.25">
      <c r="A170">
        <v>4</v>
      </c>
      <c r="B170" s="12">
        <f t="shared" si="6"/>
        <v>15.081950000101642</v>
      </c>
      <c r="C170" s="11">
        <v>44394.259720000002</v>
      </c>
      <c r="D170" s="11">
        <v>44394.261810000004</v>
      </c>
      <c r="E170">
        <v>383</v>
      </c>
      <c r="F170">
        <f t="shared" si="8"/>
        <v>55533</v>
      </c>
      <c r="G170" s="10">
        <f t="shared" si="7"/>
        <v>2.4681333333333333</v>
      </c>
    </row>
    <row r="171" spans="1:7" x14ac:dyDescent="0.25">
      <c r="A171">
        <v>1</v>
      </c>
      <c r="B171" s="12">
        <f t="shared" si="6"/>
        <v>15.088200000100187</v>
      </c>
      <c r="C171" s="11">
        <v>44394.26597</v>
      </c>
      <c r="D171" s="11">
        <v>44394.268060000002</v>
      </c>
      <c r="E171">
        <v>174</v>
      </c>
      <c r="F171">
        <f t="shared" si="8"/>
        <v>55707</v>
      </c>
      <c r="G171" s="10">
        <f t="shared" si="7"/>
        <v>2.4758666666666667</v>
      </c>
    </row>
    <row r="172" spans="1:7" x14ac:dyDescent="0.25">
      <c r="A172">
        <v>4</v>
      </c>
      <c r="B172" s="12">
        <f t="shared" si="6"/>
        <v>15.150700000100187</v>
      </c>
      <c r="C172" s="11">
        <v>44394.326390000002</v>
      </c>
      <c r="D172" s="11">
        <v>44394.330560000002</v>
      </c>
      <c r="E172">
        <v>334</v>
      </c>
      <c r="F172">
        <f t="shared" si="8"/>
        <v>56041</v>
      </c>
      <c r="G172" s="10">
        <f t="shared" si="7"/>
        <v>2.4907111111111111</v>
      </c>
    </row>
    <row r="173" spans="1:7" x14ac:dyDescent="0.25">
      <c r="A173">
        <v>1</v>
      </c>
      <c r="B173" s="12">
        <f t="shared" si="6"/>
        <v>15.714579999999842</v>
      </c>
      <c r="C173" s="11">
        <v>44394.892359999903</v>
      </c>
      <c r="D173" s="11">
        <v>44394.894439999902</v>
      </c>
      <c r="E173">
        <v>187</v>
      </c>
      <c r="F173">
        <f t="shared" si="8"/>
        <v>56228</v>
      </c>
      <c r="G173" s="10">
        <f t="shared" si="7"/>
        <v>2.499022222222222</v>
      </c>
    </row>
    <row r="174" spans="1:7" x14ac:dyDescent="0.25">
      <c r="A174">
        <v>1</v>
      </c>
      <c r="B174" s="12">
        <f t="shared" si="6"/>
        <v>15.78125</v>
      </c>
      <c r="C174" s="11">
        <v>44394.957640000001</v>
      </c>
      <c r="D174" s="11">
        <v>44394.961109999902</v>
      </c>
      <c r="E174">
        <v>382</v>
      </c>
      <c r="F174">
        <f t="shared" si="8"/>
        <v>56610</v>
      </c>
      <c r="G174" s="10">
        <f t="shared" si="7"/>
        <v>2.516</v>
      </c>
    </row>
    <row r="175" spans="1:7" x14ac:dyDescent="0.25">
      <c r="A175">
        <v>4</v>
      </c>
      <c r="B175" s="12">
        <f t="shared" si="6"/>
        <v>15.843060000101104</v>
      </c>
      <c r="C175" s="11">
        <v>44395.022219999897</v>
      </c>
      <c r="D175" s="11">
        <v>44395.022920000003</v>
      </c>
      <c r="E175">
        <v>89</v>
      </c>
      <c r="F175">
        <f t="shared" si="8"/>
        <v>56699</v>
      </c>
      <c r="G175" s="10">
        <f t="shared" si="7"/>
        <v>2.5199555555555557</v>
      </c>
    </row>
    <row r="176" spans="1:7" x14ac:dyDescent="0.25">
      <c r="A176">
        <v>1</v>
      </c>
      <c r="B176" s="12">
        <f t="shared" si="6"/>
        <v>15.848610000000917</v>
      </c>
      <c r="C176" s="11">
        <v>44395.025000000001</v>
      </c>
      <c r="D176" s="11">
        <v>44395.028469999903</v>
      </c>
      <c r="E176">
        <v>303</v>
      </c>
      <c r="F176">
        <f t="shared" si="8"/>
        <v>57002</v>
      </c>
      <c r="G176" s="10">
        <f t="shared" si="7"/>
        <v>2.5334222222222222</v>
      </c>
    </row>
    <row r="177" spans="1:7" x14ac:dyDescent="0.25">
      <c r="A177">
        <v>4</v>
      </c>
      <c r="B177" s="12">
        <f t="shared" si="6"/>
        <v>15.909029999995255</v>
      </c>
      <c r="C177" s="11">
        <v>44395.086810000001</v>
      </c>
      <c r="D177" s="11">
        <v>44395.088889999897</v>
      </c>
      <c r="E177">
        <v>376</v>
      </c>
      <c r="F177">
        <f t="shared" si="8"/>
        <v>57378</v>
      </c>
      <c r="G177" s="10">
        <f t="shared" si="7"/>
        <v>2.5501333333333331</v>
      </c>
    </row>
    <row r="178" spans="1:7" x14ac:dyDescent="0.25">
      <c r="A178">
        <v>1</v>
      </c>
      <c r="B178" s="12">
        <f t="shared" si="6"/>
        <v>15.915280000001076</v>
      </c>
      <c r="C178" s="11">
        <v>44395.092360000002</v>
      </c>
      <c r="D178" s="11">
        <v>44395.095139999903</v>
      </c>
      <c r="E178">
        <v>276</v>
      </c>
      <c r="F178">
        <f t="shared" si="8"/>
        <v>57654</v>
      </c>
      <c r="G178" s="10">
        <f t="shared" si="7"/>
        <v>2.5623999999999998</v>
      </c>
    </row>
    <row r="179" spans="1:7" x14ac:dyDescent="0.25">
      <c r="A179">
        <v>4</v>
      </c>
      <c r="B179" s="12">
        <f t="shared" si="6"/>
        <v>15.975699999995413</v>
      </c>
      <c r="C179" s="11">
        <v>44395.153469999903</v>
      </c>
      <c r="D179" s="11">
        <v>44395.155559999897</v>
      </c>
      <c r="E179">
        <v>375</v>
      </c>
      <c r="F179">
        <f t="shared" si="8"/>
        <v>58029</v>
      </c>
      <c r="G179" s="10">
        <f t="shared" si="7"/>
        <v>2.5790666666666668</v>
      </c>
    </row>
    <row r="180" spans="1:7" x14ac:dyDescent="0.25">
      <c r="A180">
        <v>1</v>
      </c>
      <c r="B180" s="12">
        <f t="shared" si="6"/>
        <v>15.983329999995476</v>
      </c>
      <c r="C180" s="11">
        <v>44395.159030000003</v>
      </c>
      <c r="D180" s="11">
        <v>44395.163189999897</v>
      </c>
      <c r="E180">
        <v>369</v>
      </c>
      <c r="F180">
        <f t="shared" si="8"/>
        <v>58398</v>
      </c>
      <c r="G180" s="10">
        <f t="shared" si="7"/>
        <v>2.5954666666666668</v>
      </c>
    </row>
    <row r="181" spans="1:7" x14ac:dyDescent="0.25">
      <c r="A181">
        <v>4</v>
      </c>
      <c r="B181" s="12">
        <f t="shared" si="6"/>
        <v>16.042360000101326</v>
      </c>
      <c r="C181" s="11">
        <v>44395.220829999897</v>
      </c>
      <c r="D181" s="11">
        <v>44395.222220000003</v>
      </c>
      <c r="E181">
        <v>377</v>
      </c>
      <c r="F181">
        <f t="shared" si="8"/>
        <v>58775</v>
      </c>
      <c r="G181" s="10">
        <f t="shared" si="7"/>
        <v>2.612222222222222</v>
      </c>
    </row>
    <row r="182" spans="1:7" x14ac:dyDescent="0.25">
      <c r="A182">
        <v>1</v>
      </c>
      <c r="B182" s="12">
        <f t="shared" si="6"/>
        <v>16.049999999995634</v>
      </c>
      <c r="C182" s="11">
        <v>44395.226390000003</v>
      </c>
      <c r="D182" s="11">
        <v>44395.229859999898</v>
      </c>
      <c r="E182">
        <v>322</v>
      </c>
      <c r="F182">
        <f t="shared" si="8"/>
        <v>59097</v>
      </c>
      <c r="G182" s="10">
        <f t="shared" si="7"/>
        <v>2.6265333333333332</v>
      </c>
    </row>
    <row r="183" spans="1:7" x14ac:dyDescent="0.25">
      <c r="A183">
        <v>4</v>
      </c>
      <c r="B183" s="12">
        <f t="shared" si="6"/>
        <v>16.111809999994875</v>
      </c>
      <c r="C183" s="11">
        <v>44395.287499999897</v>
      </c>
      <c r="D183" s="11">
        <v>44395.291669999897</v>
      </c>
      <c r="E183">
        <v>371</v>
      </c>
      <c r="F183">
        <f t="shared" si="8"/>
        <v>59468</v>
      </c>
      <c r="G183" s="10">
        <f t="shared" si="7"/>
        <v>2.6430222222222222</v>
      </c>
    </row>
    <row r="184" spans="1:7" x14ac:dyDescent="0.25">
      <c r="A184">
        <v>1</v>
      </c>
      <c r="B184" s="12">
        <f t="shared" si="6"/>
        <v>16.742360000098415</v>
      </c>
      <c r="C184" s="11">
        <v>44395.918749999903</v>
      </c>
      <c r="D184" s="11">
        <v>44395.92222</v>
      </c>
      <c r="E184">
        <v>373</v>
      </c>
      <c r="F184">
        <f t="shared" si="8"/>
        <v>59841</v>
      </c>
      <c r="G184" s="10">
        <f t="shared" si="7"/>
        <v>2.6596000000000002</v>
      </c>
    </row>
    <row r="185" spans="1:7" x14ac:dyDescent="0.25">
      <c r="A185">
        <v>1</v>
      </c>
      <c r="B185" s="12">
        <f t="shared" si="6"/>
        <v>16.809720000099333</v>
      </c>
      <c r="C185" s="11">
        <v>44395.985419999903</v>
      </c>
      <c r="D185" s="11">
        <v>44395.989580000001</v>
      </c>
      <c r="E185">
        <v>337</v>
      </c>
      <c r="F185">
        <f t="shared" si="8"/>
        <v>60178</v>
      </c>
      <c r="G185" s="10">
        <f t="shared" si="7"/>
        <v>2.6745777777777779</v>
      </c>
    </row>
    <row r="186" spans="1:7" x14ac:dyDescent="0.25">
      <c r="A186">
        <v>4</v>
      </c>
      <c r="B186" s="12">
        <f t="shared" si="6"/>
        <v>16.870140000100946</v>
      </c>
      <c r="C186" s="11">
        <v>44396.047919999903</v>
      </c>
      <c r="D186" s="11">
        <v>44396.05</v>
      </c>
      <c r="E186">
        <v>347</v>
      </c>
      <c r="F186">
        <f t="shared" si="8"/>
        <v>60525</v>
      </c>
      <c r="G186" s="10">
        <f t="shared" si="7"/>
        <v>2.69</v>
      </c>
    </row>
    <row r="187" spans="1:7" x14ac:dyDescent="0.25">
      <c r="A187">
        <v>1</v>
      </c>
      <c r="B187" s="12">
        <f t="shared" si="6"/>
        <v>16.876390000099491</v>
      </c>
      <c r="C187" s="11">
        <v>44396.053469999897</v>
      </c>
      <c r="D187" s="11">
        <v>44396.056250000001</v>
      </c>
      <c r="E187">
        <v>264</v>
      </c>
      <c r="F187">
        <f t="shared" si="8"/>
        <v>60789</v>
      </c>
      <c r="G187" s="10">
        <f t="shared" si="7"/>
        <v>2.7017333333333333</v>
      </c>
    </row>
    <row r="188" spans="1:7" x14ac:dyDescent="0.25">
      <c r="A188">
        <v>4</v>
      </c>
      <c r="B188" s="12">
        <f t="shared" si="6"/>
        <v>16.936810000101104</v>
      </c>
      <c r="C188" s="11">
        <v>44396.114580000001</v>
      </c>
      <c r="D188" s="11">
        <v>44396.116670000003</v>
      </c>
      <c r="E188">
        <v>381</v>
      </c>
      <c r="F188">
        <f t="shared" si="8"/>
        <v>61170</v>
      </c>
      <c r="G188" s="10">
        <f t="shared" si="7"/>
        <v>2.7186666666666666</v>
      </c>
    </row>
    <row r="189" spans="1:7" x14ac:dyDescent="0.25">
      <c r="A189">
        <v>1</v>
      </c>
      <c r="B189" s="12">
        <f t="shared" si="6"/>
        <v>16.943750000100408</v>
      </c>
      <c r="C189" s="11">
        <v>44396.120139999897</v>
      </c>
      <c r="D189" s="11">
        <v>44396.123610000002</v>
      </c>
      <c r="E189">
        <v>339</v>
      </c>
      <c r="F189">
        <f t="shared" si="8"/>
        <v>61509</v>
      </c>
      <c r="G189" s="10">
        <f t="shared" si="7"/>
        <v>2.7337333333333333</v>
      </c>
    </row>
    <row r="190" spans="1:7" x14ac:dyDescent="0.25">
      <c r="A190">
        <v>4</v>
      </c>
      <c r="B190" s="12">
        <f t="shared" si="6"/>
        <v>17.003470000097877</v>
      </c>
      <c r="C190" s="11">
        <v>44396.181940000002</v>
      </c>
      <c r="D190" s="11">
        <v>44396.18333</v>
      </c>
      <c r="E190">
        <v>372</v>
      </c>
      <c r="F190">
        <f t="shared" si="8"/>
        <v>61881</v>
      </c>
      <c r="G190" s="10">
        <f t="shared" si="7"/>
        <v>2.7502666666666666</v>
      </c>
    </row>
    <row r="191" spans="1:7" x14ac:dyDescent="0.25">
      <c r="A191">
        <v>1</v>
      </c>
      <c r="B191" s="12">
        <f t="shared" si="6"/>
        <v>17.011810000098194</v>
      </c>
      <c r="C191" s="11">
        <v>44396.186809999897</v>
      </c>
      <c r="D191" s="11">
        <v>44396.19167</v>
      </c>
      <c r="E191">
        <v>373</v>
      </c>
      <c r="F191">
        <f t="shared" si="8"/>
        <v>62254</v>
      </c>
      <c r="G191" s="10">
        <f t="shared" si="7"/>
        <v>2.7668444444444447</v>
      </c>
    </row>
    <row r="192" spans="1:7" x14ac:dyDescent="0.25">
      <c r="A192">
        <v>4</v>
      </c>
      <c r="B192" s="12">
        <f t="shared" si="6"/>
        <v>17.070830000098795</v>
      </c>
      <c r="C192" s="11">
        <v>44396.248610000002</v>
      </c>
      <c r="D192" s="11">
        <v>44396.250690000001</v>
      </c>
      <c r="E192">
        <v>384</v>
      </c>
      <c r="F192">
        <f t="shared" si="8"/>
        <v>62638</v>
      </c>
      <c r="G192" s="10">
        <f t="shared" si="7"/>
        <v>2.7839111111111112</v>
      </c>
    </row>
    <row r="193" spans="1:7" x14ac:dyDescent="0.25">
      <c r="A193">
        <v>4</v>
      </c>
      <c r="B193" s="12">
        <f t="shared" si="6"/>
        <v>17.138889999994717</v>
      </c>
      <c r="C193" s="11">
        <v>44396.315970000003</v>
      </c>
      <c r="D193" s="11">
        <v>44396.318749999897</v>
      </c>
      <c r="E193">
        <v>251</v>
      </c>
      <c r="F193">
        <f t="shared" si="8"/>
        <v>62889</v>
      </c>
      <c r="G193" s="10">
        <f t="shared" si="7"/>
        <v>2.7950666666666666</v>
      </c>
    </row>
    <row r="194" spans="1:7" x14ac:dyDescent="0.25">
      <c r="A194">
        <v>1</v>
      </c>
      <c r="B194" s="12">
        <f t="shared" si="6"/>
        <v>17.70347000000038</v>
      </c>
      <c r="C194" s="11">
        <v>44396.879860000001</v>
      </c>
      <c r="D194" s="11">
        <v>44396.883329999902</v>
      </c>
      <c r="E194">
        <v>322</v>
      </c>
      <c r="F194">
        <f t="shared" si="8"/>
        <v>63211</v>
      </c>
      <c r="G194" s="10">
        <f t="shared" si="7"/>
        <v>2.8093777777777778</v>
      </c>
    </row>
    <row r="195" spans="1:7" x14ac:dyDescent="0.25">
      <c r="A195">
        <v>1</v>
      </c>
      <c r="B195" s="12">
        <f t="shared" ref="B195:B258" si="9">(D195-$C$2)</f>
        <v>17.770830000001297</v>
      </c>
      <c r="C195" s="11">
        <v>44396.946530000001</v>
      </c>
      <c r="D195" s="11">
        <v>44396.950689999903</v>
      </c>
      <c r="E195">
        <v>367</v>
      </c>
      <c r="F195">
        <f t="shared" si="8"/>
        <v>63578</v>
      </c>
      <c r="G195" s="10">
        <f t="shared" ref="G195:G258" si="10">F195/22500</f>
        <v>2.8256888888888887</v>
      </c>
    </row>
    <row r="196" spans="1:7" x14ac:dyDescent="0.25">
      <c r="A196">
        <v>4</v>
      </c>
      <c r="B196" s="12">
        <f t="shared" si="9"/>
        <v>17.831249999995634</v>
      </c>
      <c r="C196" s="11">
        <v>44397.009720000002</v>
      </c>
      <c r="D196" s="11">
        <v>44397.011109999898</v>
      </c>
      <c r="E196">
        <v>279</v>
      </c>
      <c r="F196">
        <f t="shared" ref="F196:F259" si="11">E196+F195</f>
        <v>63857</v>
      </c>
      <c r="G196" s="10">
        <f t="shared" si="10"/>
        <v>2.8380888888888891</v>
      </c>
    </row>
    <row r="197" spans="1:7" x14ac:dyDescent="0.25">
      <c r="A197">
        <v>1</v>
      </c>
      <c r="B197" s="12">
        <f t="shared" si="9"/>
        <v>17.837500000001455</v>
      </c>
      <c r="C197" s="11">
        <v>44397.014580000003</v>
      </c>
      <c r="D197" s="11">
        <v>44397.017359999903</v>
      </c>
      <c r="E197">
        <v>275</v>
      </c>
      <c r="F197">
        <f t="shared" si="11"/>
        <v>64132</v>
      </c>
      <c r="G197" s="10">
        <f t="shared" si="10"/>
        <v>2.850311111111111</v>
      </c>
    </row>
    <row r="198" spans="1:7" x14ac:dyDescent="0.25">
      <c r="A198">
        <v>4</v>
      </c>
      <c r="B198" s="12">
        <f t="shared" si="9"/>
        <v>17.897920000097656</v>
      </c>
      <c r="C198" s="11">
        <v>44397.075689999903</v>
      </c>
      <c r="D198" s="11">
        <v>44397.07778</v>
      </c>
      <c r="E198">
        <v>383</v>
      </c>
      <c r="F198">
        <f t="shared" si="11"/>
        <v>64515</v>
      </c>
      <c r="G198" s="10">
        <f t="shared" si="10"/>
        <v>2.8673333333333333</v>
      </c>
    </row>
    <row r="199" spans="1:7" x14ac:dyDescent="0.25">
      <c r="A199">
        <v>1</v>
      </c>
      <c r="B199" s="12">
        <f t="shared" si="9"/>
        <v>17.904170000001614</v>
      </c>
      <c r="C199" s="11">
        <v>44397.081250000003</v>
      </c>
      <c r="D199" s="11">
        <v>44397.084029999904</v>
      </c>
      <c r="E199">
        <v>304</v>
      </c>
      <c r="F199">
        <f t="shared" si="11"/>
        <v>64819</v>
      </c>
      <c r="G199" s="10">
        <f t="shared" si="10"/>
        <v>2.8808444444444445</v>
      </c>
    </row>
    <row r="200" spans="1:7" x14ac:dyDescent="0.25">
      <c r="A200">
        <v>4</v>
      </c>
      <c r="B200" s="12">
        <f t="shared" si="9"/>
        <v>17.964579999999842</v>
      </c>
      <c r="C200" s="11">
        <v>44397.142359999903</v>
      </c>
      <c r="D200" s="11">
        <v>44397.144439999902</v>
      </c>
      <c r="E200">
        <v>371</v>
      </c>
      <c r="F200">
        <f t="shared" si="11"/>
        <v>65190</v>
      </c>
      <c r="G200" s="10">
        <f t="shared" si="10"/>
        <v>2.8973333333333335</v>
      </c>
    </row>
    <row r="201" spans="1:7" x14ac:dyDescent="0.25">
      <c r="A201">
        <v>1</v>
      </c>
      <c r="B201" s="12">
        <f t="shared" si="9"/>
        <v>17.972920000000158</v>
      </c>
      <c r="C201" s="11">
        <v>44397.147920000003</v>
      </c>
      <c r="D201" s="11">
        <v>44397.152779999902</v>
      </c>
      <c r="E201">
        <v>383</v>
      </c>
      <c r="F201">
        <f t="shared" si="11"/>
        <v>65573</v>
      </c>
      <c r="G201" s="10">
        <f t="shared" si="10"/>
        <v>2.9143555555555554</v>
      </c>
    </row>
    <row r="202" spans="1:7" x14ac:dyDescent="0.25">
      <c r="A202">
        <v>4</v>
      </c>
      <c r="B202" s="12">
        <f t="shared" si="9"/>
        <v>18.031950000098732</v>
      </c>
      <c r="C202" s="11">
        <v>44397.209719999897</v>
      </c>
      <c r="D202" s="11">
        <v>44397.211810000001</v>
      </c>
      <c r="E202">
        <v>383</v>
      </c>
      <c r="F202">
        <f t="shared" si="11"/>
        <v>65956</v>
      </c>
      <c r="G202" s="10">
        <f t="shared" si="10"/>
        <v>2.9313777777777776</v>
      </c>
    </row>
    <row r="203" spans="1:7" x14ac:dyDescent="0.25">
      <c r="A203">
        <v>1</v>
      </c>
      <c r="B203" s="12">
        <f t="shared" si="9"/>
        <v>18.038199999995413</v>
      </c>
      <c r="C203" s="11">
        <v>44397.215969999903</v>
      </c>
      <c r="D203" s="11">
        <v>44397.218059999897</v>
      </c>
      <c r="E203">
        <v>183</v>
      </c>
      <c r="F203">
        <f t="shared" si="11"/>
        <v>66139</v>
      </c>
      <c r="G203" s="10">
        <f t="shared" si="10"/>
        <v>2.939511111111111</v>
      </c>
    </row>
    <row r="204" spans="1:7" x14ac:dyDescent="0.25">
      <c r="A204">
        <v>4</v>
      </c>
      <c r="B204" s="12">
        <f t="shared" si="9"/>
        <v>18.100699999995413</v>
      </c>
      <c r="C204" s="11">
        <v>44397.276389999897</v>
      </c>
      <c r="D204" s="11">
        <v>44397.280559999897</v>
      </c>
      <c r="E204">
        <v>336</v>
      </c>
      <c r="F204">
        <f t="shared" si="11"/>
        <v>66475</v>
      </c>
      <c r="G204" s="10">
        <f t="shared" si="10"/>
        <v>2.9544444444444444</v>
      </c>
    </row>
    <row r="205" spans="1:7" x14ac:dyDescent="0.25">
      <c r="A205">
        <v>1</v>
      </c>
      <c r="B205" s="12">
        <f t="shared" si="9"/>
        <v>18.664580000098795</v>
      </c>
      <c r="C205" s="11">
        <v>44397.842360000002</v>
      </c>
      <c r="D205" s="11">
        <v>44397.844440000001</v>
      </c>
      <c r="E205">
        <v>178</v>
      </c>
      <c r="F205">
        <f t="shared" si="11"/>
        <v>66653</v>
      </c>
      <c r="G205" s="10">
        <f t="shared" si="10"/>
        <v>2.9623555555555554</v>
      </c>
    </row>
    <row r="206" spans="1:7" x14ac:dyDescent="0.25">
      <c r="A206">
        <v>1</v>
      </c>
      <c r="B206" s="12">
        <f t="shared" si="9"/>
        <v>18.731250000098953</v>
      </c>
      <c r="C206" s="11">
        <v>44397.907639999903</v>
      </c>
      <c r="D206" s="11">
        <v>44397.911110000001</v>
      </c>
      <c r="E206">
        <v>382</v>
      </c>
      <c r="F206">
        <f t="shared" si="11"/>
        <v>67035</v>
      </c>
      <c r="G206" s="10">
        <f t="shared" si="10"/>
        <v>2.9793333333333334</v>
      </c>
    </row>
    <row r="207" spans="1:7" x14ac:dyDescent="0.25">
      <c r="A207">
        <v>4</v>
      </c>
      <c r="B207" s="12">
        <f t="shared" si="9"/>
        <v>18.793060000098194</v>
      </c>
      <c r="C207" s="11">
        <v>44397.972220000003</v>
      </c>
      <c r="D207" s="11">
        <v>44397.97292</v>
      </c>
      <c r="E207">
        <v>67</v>
      </c>
      <c r="F207">
        <f t="shared" si="11"/>
        <v>67102</v>
      </c>
      <c r="G207" s="10">
        <f t="shared" si="10"/>
        <v>2.9823111111111111</v>
      </c>
    </row>
    <row r="208" spans="1:7" x14ac:dyDescent="0.25">
      <c r="A208">
        <v>1</v>
      </c>
      <c r="B208" s="12">
        <f t="shared" si="9"/>
        <v>18.79861000009987</v>
      </c>
      <c r="C208" s="11">
        <v>44397.974999999897</v>
      </c>
      <c r="D208" s="11">
        <v>44397.978470000002</v>
      </c>
      <c r="E208">
        <v>304</v>
      </c>
      <c r="F208">
        <f t="shared" si="11"/>
        <v>67406</v>
      </c>
      <c r="G208" s="10">
        <f t="shared" si="10"/>
        <v>2.9958222222222224</v>
      </c>
    </row>
    <row r="209" spans="1:7" x14ac:dyDescent="0.25">
      <c r="A209">
        <v>4</v>
      </c>
      <c r="B209" s="12">
        <f t="shared" si="9"/>
        <v>18.859030000101484</v>
      </c>
      <c r="C209" s="11">
        <v>44398.036809999903</v>
      </c>
      <c r="D209" s="11">
        <v>44398.038890000003</v>
      </c>
      <c r="E209">
        <v>375</v>
      </c>
      <c r="F209">
        <f t="shared" si="11"/>
        <v>67781</v>
      </c>
      <c r="G209" s="10">
        <f t="shared" si="10"/>
        <v>3.012488888888889</v>
      </c>
    </row>
    <row r="210" spans="1:7" x14ac:dyDescent="0.25">
      <c r="A210">
        <v>1</v>
      </c>
      <c r="B210" s="12">
        <f t="shared" si="9"/>
        <v>18.865280000100029</v>
      </c>
      <c r="C210" s="11">
        <v>44398.042359999898</v>
      </c>
      <c r="D210" s="11">
        <v>44398.045140000002</v>
      </c>
      <c r="E210">
        <v>275</v>
      </c>
      <c r="F210">
        <f t="shared" si="11"/>
        <v>68056</v>
      </c>
      <c r="G210" s="10">
        <f t="shared" si="10"/>
        <v>3.0247111111111109</v>
      </c>
    </row>
    <row r="211" spans="1:7" x14ac:dyDescent="0.25">
      <c r="A211">
        <v>4</v>
      </c>
      <c r="B211" s="12">
        <f t="shared" si="9"/>
        <v>18.925700000101642</v>
      </c>
      <c r="C211" s="11">
        <v>44398.103470000002</v>
      </c>
      <c r="D211" s="11">
        <v>44398.105560000004</v>
      </c>
      <c r="E211">
        <v>375</v>
      </c>
      <c r="F211">
        <f t="shared" si="11"/>
        <v>68431</v>
      </c>
      <c r="G211" s="10">
        <f t="shared" si="10"/>
        <v>3.041377777777778</v>
      </c>
    </row>
    <row r="212" spans="1:7" x14ac:dyDescent="0.25">
      <c r="A212">
        <v>1</v>
      </c>
      <c r="B212" s="12">
        <f t="shared" si="9"/>
        <v>18.933329999999842</v>
      </c>
      <c r="C212" s="11">
        <v>44398.10903</v>
      </c>
      <c r="D212" s="11">
        <v>44398.113189999902</v>
      </c>
      <c r="E212">
        <v>368</v>
      </c>
      <c r="F212">
        <f t="shared" si="11"/>
        <v>68799</v>
      </c>
      <c r="G212" s="10">
        <f t="shared" si="10"/>
        <v>3.0577333333333332</v>
      </c>
    </row>
    <row r="213" spans="1:7" x14ac:dyDescent="0.25">
      <c r="A213">
        <v>4</v>
      </c>
      <c r="B213" s="12">
        <f t="shared" si="9"/>
        <v>18.992360000098415</v>
      </c>
      <c r="C213" s="11">
        <v>44398.170830000003</v>
      </c>
      <c r="D213" s="11">
        <v>44398.17222</v>
      </c>
      <c r="E213">
        <v>376</v>
      </c>
      <c r="F213">
        <f t="shared" si="11"/>
        <v>69175</v>
      </c>
      <c r="G213" s="10">
        <f t="shared" si="10"/>
        <v>3.0744444444444445</v>
      </c>
    </row>
    <row r="214" spans="1:7" x14ac:dyDescent="0.25">
      <c r="A214">
        <v>1</v>
      </c>
      <c r="B214" s="12">
        <f t="shared" si="9"/>
        <v>19</v>
      </c>
      <c r="C214" s="11">
        <v>44398.176390000001</v>
      </c>
      <c r="D214" s="11">
        <v>44398.179859999902</v>
      </c>
      <c r="E214">
        <v>324</v>
      </c>
      <c r="F214">
        <f t="shared" si="11"/>
        <v>69499</v>
      </c>
      <c r="G214" s="10">
        <f t="shared" si="10"/>
        <v>3.0888444444444443</v>
      </c>
    </row>
    <row r="215" spans="1:7" x14ac:dyDescent="0.25">
      <c r="A215">
        <v>4</v>
      </c>
      <c r="B215" s="12">
        <f t="shared" si="9"/>
        <v>19.061810000101104</v>
      </c>
      <c r="C215" s="11">
        <v>44398.237500000003</v>
      </c>
      <c r="D215" s="11">
        <v>44398.241670000003</v>
      </c>
      <c r="E215">
        <v>372</v>
      </c>
      <c r="F215">
        <f t="shared" si="11"/>
        <v>69871</v>
      </c>
      <c r="G215" s="10">
        <f t="shared" si="10"/>
        <v>3.1053777777777776</v>
      </c>
    </row>
    <row r="216" spans="1:7" x14ac:dyDescent="0.25">
      <c r="A216">
        <v>1</v>
      </c>
      <c r="B216" s="12">
        <f t="shared" si="9"/>
        <v>19.692360000000917</v>
      </c>
      <c r="C216" s="11">
        <v>44398.868750000001</v>
      </c>
      <c r="D216" s="11">
        <v>44398.872219999903</v>
      </c>
      <c r="E216">
        <v>372</v>
      </c>
      <c r="F216">
        <f t="shared" si="11"/>
        <v>70243</v>
      </c>
      <c r="G216" s="10">
        <f t="shared" si="10"/>
        <v>3.1219111111111113</v>
      </c>
    </row>
    <row r="217" spans="1:7" x14ac:dyDescent="0.25">
      <c r="A217">
        <v>1</v>
      </c>
      <c r="B217" s="12">
        <f t="shared" si="9"/>
        <v>19.759719999994559</v>
      </c>
      <c r="C217" s="11">
        <v>44398.935420000002</v>
      </c>
      <c r="D217" s="11">
        <v>44398.939579999897</v>
      </c>
      <c r="E217">
        <v>339</v>
      </c>
      <c r="F217">
        <f t="shared" si="11"/>
        <v>70582</v>
      </c>
      <c r="G217" s="10">
        <f t="shared" si="10"/>
        <v>3.1369777777777776</v>
      </c>
    </row>
    <row r="218" spans="1:7" x14ac:dyDescent="0.25">
      <c r="A218">
        <v>4</v>
      </c>
      <c r="B218" s="12">
        <f t="shared" si="9"/>
        <v>19.820140000098036</v>
      </c>
      <c r="C218" s="11">
        <v>44398.997920000002</v>
      </c>
      <c r="D218" s="11">
        <v>44399</v>
      </c>
      <c r="E218">
        <v>346</v>
      </c>
      <c r="F218">
        <f t="shared" si="11"/>
        <v>70928</v>
      </c>
      <c r="G218" s="10">
        <f t="shared" si="10"/>
        <v>3.1523555555555554</v>
      </c>
    </row>
    <row r="219" spans="1:7" x14ac:dyDescent="0.25">
      <c r="A219">
        <v>1</v>
      </c>
      <c r="B219" s="12">
        <f t="shared" si="9"/>
        <v>19.826389999994717</v>
      </c>
      <c r="C219" s="11">
        <v>44399.003470000003</v>
      </c>
      <c r="D219" s="11">
        <v>44399.006249999897</v>
      </c>
      <c r="E219">
        <v>264</v>
      </c>
      <c r="F219">
        <f t="shared" si="11"/>
        <v>71192</v>
      </c>
      <c r="G219" s="10">
        <f t="shared" si="10"/>
        <v>3.1640888888888887</v>
      </c>
    </row>
    <row r="220" spans="1:7" x14ac:dyDescent="0.25">
      <c r="A220">
        <v>4</v>
      </c>
      <c r="B220" s="12">
        <f t="shared" si="9"/>
        <v>19.886810000098194</v>
      </c>
      <c r="C220" s="11">
        <v>44399.064579999897</v>
      </c>
      <c r="D220" s="11">
        <v>44399.06667</v>
      </c>
      <c r="E220">
        <v>381</v>
      </c>
      <c r="F220">
        <f t="shared" si="11"/>
        <v>71573</v>
      </c>
      <c r="G220" s="10">
        <f t="shared" si="10"/>
        <v>3.1810222222222224</v>
      </c>
    </row>
    <row r="221" spans="1:7" x14ac:dyDescent="0.25">
      <c r="A221">
        <v>1</v>
      </c>
      <c r="B221" s="12">
        <f t="shared" si="9"/>
        <v>19.893749999995634</v>
      </c>
      <c r="C221" s="11">
        <v>44399.070140000003</v>
      </c>
      <c r="D221" s="11">
        <v>44399.073609999898</v>
      </c>
      <c r="E221">
        <v>337</v>
      </c>
      <c r="F221">
        <f t="shared" si="11"/>
        <v>71910</v>
      </c>
      <c r="G221" s="10">
        <f t="shared" si="10"/>
        <v>3.1960000000000002</v>
      </c>
    </row>
    <row r="222" spans="1:7" x14ac:dyDescent="0.25">
      <c r="A222">
        <v>4</v>
      </c>
      <c r="B222" s="12">
        <f t="shared" si="9"/>
        <v>19.95347000000038</v>
      </c>
      <c r="C222" s="11">
        <v>44399.131939999897</v>
      </c>
      <c r="D222" s="11">
        <v>44399.133329999902</v>
      </c>
      <c r="E222">
        <v>371</v>
      </c>
      <c r="F222">
        <f t="shared" si="11"/>
        <v>72281</v>
      </c>
      <c r="G222" s="10">
        <f t="shared" si="10"/>
        <v>3.2124888888888887</v>
      </c>
    </row>
    <row r="223" spans="1:7" x14ac:dyDescent="0.25">
      <c r="A223">
        <v>1</v>
      </c>
      <c r="B223" s="12">
        <f t="shared" si="9"/>
        <v>19.961810000000696</v>
      </c>
      <c r="C223" s="11">
        <v>44399.136810000004</v>
      </c>
      <c r="D223" s="11">
        <v>44399.141669999903</v>
      </c>
      <c r="E223">
        <v>374</v>
      </c>
      <c r="F223">
        <f t="shared" si="11"/>
        <v>72655</v>
      </c>
      <c r="G223" s="10">
        <f t="shared" si="10"/>
        <v>3.229111111111111</v>
      </c>
    </row>
    <row r="224" spans="1:7" x14ac:dyDescent="0.25">
      <c r="A224">
        <v>4</v>
      </c>
      <c r="B224" s="12">
        <f t="shared" si="9"/>
        <v>20.020830000001297</v>
      </c>
      <c r="C224" s="11">
        <v>44399.198609999898</v>
      </c>
      <c r="D224" s="11">
        <v>44399.200689999903</v>
      </c>
      <c r="E224">
        <v>383</v>
      </c>
      <c r="F224">
        <f t="shared" si="11"/>
        <v>73038</v>
      </c>
      <c r="G224" s="10">
        <f t="shared" si="10"/>
        <v>3.2461333333333333</v>
      </c>
    </row>
    <row r="225" spans="1:7" x14ac:dyDescent="0.25">
      <c r="A225">
        <v>4</v>
      </c>
      <c r="B225" s="12">
        <f t="shared" si="9"/>
        <v>20.088890000100946</v>
      </c>
      <c r="C225" s="11">
        <v>44399.26597</v>
      </c>
      <c r="D225" s="11">
        <v>44399.268750000003</v>
      </c>
      <c r="E225">
        <v>255</v>
      </c>
      <c r="F225">
        <f t="shared" si="11"/>
        <v>73293</v>
      </c>
      <c r="G225" s="10">
        <f t="shared" si="10"/>
        <v>3.2574666666666667</v>
      </c>
    </row>
    <row r="226" spans="1:7" x14ac:dyDescent="0.25">
      <c r="A226">
        <v>1</v>
      </c>
      <c r="B226" s="12">
        <f t="shared" si="9"/>
        <v>20.653470000099333</v>
      </c>
      <c r="C226" s="11">
        <v>44399.829859999903</v>
      </c>
      <c r="D226" s="11">
        <v>44399.833330000001</v>
      </c>
      <c r="E226">
        <v>319</v>
      </c>
      <c r="F226">
        <f t="shared" si="11"/>
        <v>73612</v>
      </c>
      <c r="G226" s="10">
        <f t="shared" si="10"/>
        <v>3.2716444444444446</v>
      </c>
    </row>
    <row r="227" spans="1:7" x14ac:dyDescent="0.25">
      <c r="A227">
        <v>1</v>
      </c>
      <c r="B227" s="12">
        <f t="shared" si="9"/>
        <v>20.720140000099491</v>
      </c>
      <c r="C227" s="11">
        <v>44399.896529999904</v>
      </c>
      <c r="D227" s="11">
        <v>44399.9</v>
      </c>
      <c r="E227">
        <v>368</v>
      </c>
      <c r="F227">
        <f t="shared" si="11"/>
        <v>73980</v>
      </c>
      <c r="G227" s="10">
        <f t="shared" si="10"/>
        <v>3.2879999999999998</v>
      </c>
    </row>
    <row r="228" spans="1:7" x14ac:dyDescent="0.25">
      <c r="A228">
        <v>4</v>
      </c>
      <c r="B228" s="12">
        <f t="shared" si="9"/>
        <v>20.78125</v>
      </c>
      <c r="C228" s="11">
        <v>44399.959719999897</v>
      </c>
      <c r="D228" s="11">
        <v>44399.961109999902</v>
      </c>
      <c r="E228">
        <v>275</v>
      </c>
      <c r="F228">
        <f t="shared" si="11"/>
        <v>74255</v>
      </c>
      <c r="G228" s="10">
        <f t="shared" si="10"/>
        <v>3.3002222222222222</v>
      </c>
    </row>
    <row r="229" spans="1:7" x14ac:dyDescent="0.25">
      <c r="A229">
        <v>1</v>
      </c>
      <c r="B229" s="12">
        <f t="shared" si="9"/>
        <v>20.787500000100408</v>
      </c>
      <c r="C229" s="11">
        <v>44399.963889999897</v>
      </c>
      <c r="D229" s="11">
        <v>44399.967360000002</v>
      </c>
      <c r="E229">
        <v>276</v>
      </c>
      <c r="F229">
        <f t="shared" si="11"/>
        <v>74531</v>
      </c>
      <c r="G229" s="10">
        <f t="shared" si="10"/>
        <v>3.3124888888888888</v>
      </c>
    </row>
    <row r="230" spans="1:7" x14ac:dyDescent="0.25">
      <c r="A230">
        <v>4</v>
      </c>
      <c r="B230" s="12">
        <f t="shared" si="9"/>
        <v>20.847920000000158</v>
      </c>
      <c r="C230" s="11">
        <v>44400.025690000002</v>
      </c>
      <c r="D230" s="11">
        <v>44400.027779999902</v>
      </c>
      <c r="E230">
        <v>383</v>
      </c>
      <c r="F230">
        <f t="shared" si="11"/>
        <v>74914</v>
      </c>
      <c r="G230" s="10">
        <f t="shared" si="10"/>
        <v>3.3295111111111111</v>
      </c>
    </row>
    <row r="231" spans="1:7" x14ac:dyDescent="0.25">
      <c r="A231">
        <v>1</v>
      </c>
      <c r="B231" s="12">
        <f t="shared" si="9"/>
        <v>20.854170000100567</v>
      </c>
      <c r="C231" s="11">
        <v>44400.03125</v>
      </c>
      <c r="D231" s="11">
        <v>44400.034030000003</v>
      </c>
      <c r="E231">
        <v>302</v>
      </c>
      <c r="F231">
        <f t="shared" si="11"/>
        <v>75216</v>
      </c>
      <c r="G231" s="10">
        <f t="shared" si="10"/>
        <v>3.3429333333333333</v>
      </c>
    </row>
    <row r="232" spans="1:7" x14ac:dyDescent="0.25">
      <c r="A232">
        <v>4</v>
      </c>
      <c r="B232" s="12">
        <f t="shared" si="9"/>
        <v>20.914580000098795</v>
      </c>
      <c r="C232" s="11">
        <v>44400.092360000002</v>
      </c>
      <c r="D232" s="11">
        <v>44400.094440000001</v>
      </c>
      <c r="E232">
        <v>371</v>
      </c>
      <c r="F232">
        <f t="shared" si="11"/>
        <v>75587</v>
      </c>
      <c r="G232" s="10">
        <f t="shared" si="10"/>
        <v>3.3594222222222223</v>
      </c>
    </row>
    <row r="233" spans="1:7" x14ac:dyDescent="0.25">
      <c r="A233">
        <v>1</v>
      </c>
      <c r="B233" s="12">
        <f t="shared" si="9"/>
        <v>20.922920000099111</v>
      </c>
      <c r="C233" s="11">
        <v>44400.09792</v>
      </c>
      <c r="D233" s="11">
        <v>44400.102780000001</v>
      </c>
      <c r="E233">
        <v>382</v>
      </c>
      <c r="F233">
        <f t="shared" si="11"/>
        <v>75969</v>
      </c>
      <c r="G233" s="10">
        <f t="shared" si="10"/>
        <v>3.3763999999999998</v>
      </c>
    </row>
    <row r="234" spans="1:7" x14ac:dyDescent="0.25">
      <c r="A234">
        <v>4</v>
      </c>
      <c r="B234" s="12">
        <f t="shared" si="9"/>
        <v>20.981250000098953</v>
      </c>
      <c r="C234" s="11">
        <v>44400.159720000003</v>
      </c>
      <c r="D234" s="11">
        <v>44400.161110000001</v>
      </c>
      <c r="E234">
        <v>382</v>
      </c>
      <c r="F234">
        <f t="shared" si="11"/>
        <v>76351</v>
      </c>
      <c r="G234" s="10">
        <f t="shared" si="10"/>
        <v>3.3933777777777778</v>
      </c>
    </row>
    <row r="235" spans="1:7" x14ac:dyDescent="0.25">
      <c r="A235">
        <v>1</v>
      </c>
      <c r="B235" s="12">
        <f t="shared" si="9"/>
        <v>20.988200000101642</v>
      </c>
      <c r="C235" s="11">
        <v>44400.165970000002</v>
      </c>
      <c r="D235" s="11">
        <v>44400.168060000004</v>
      </c>
      <c r="E235">
        <v>192</v>
      </c>
      <c r="F235">
        <f t="shared" si="11"/>
        <v>76543</v>
      </c>
      <c r="G235" s="10">
        <f t="shared" si="10"/>
        <v>3.4019111111111111</v>
      </c>
    </row>
    <row r="236" spans="1:7" x14ac:dyDescent="0.25">
      <c r="A236">
        <v>4</v>
      </c>
      <c r="B236" s="12">
        <f t="shared" si="9"/>
        <v>21.050700000101642</v>
      </c>
      <c r="C236" s="11">
        <v>44400.226390000003</v>
      </c>
      <c r="D236" s="11">
        <v>44400.230560000004</v>
      </c>
      <c r="E236">
        <v>337</v>
      </c>
      <c r="F236">
        <f t="shared" si="11"/>
        <v>76880</v>
      </c>
      <c r="G236" s="10">
        <f t="shared" si="10"/>
        <v>3.4168888888888889</v>
      </c>
    </row>
    <row r="237" spans="1:7" x14ac:dyDescent="0.25">
      <c r="A237">
        <v>1</v>
      </c>
      <c r="B237" s="12">
        <f t="shared" si="9"/>
        <v>21.613890000000538</v>
      </c>
      <c r="C237" s="11">
        <v>44400.792359999898</v>
      </c>
      <c r="D237" s="11">
        <v>44400.793749999903</v>
      </c>
      <c r="E237">
        <v>167</v>
      </c>
      <c r="F237">
        <f t="shared" si="11"/>
        <v>77047</v>
      </c>
      <c r="G237" s="10">
        <f t="shared" si="10"/>
        <v>3.4243111111111113</v>
      </c>
    </row>
    <row r="238" spans="1:7" x14ac:dyDescent="0.25">
      <c r="A238">
        <v>1</v>
      </c>
      <c r="B238" s="12">
        <f t="shared" si="9"/>
        <v>21.681250000001455</v>
      </c>
      <c r="C238" s="11">
        <v>44400.857640000002</v>
      </c>
      <c r="D238" s="11">
        <v>44400.861109999903</v>
      </c>
      <c r="E238">
        <v>382</v>
      </c>
      <c r="F238">
        <f t="shared" si="11"/>
        <v>77429</v>
      </c>
      <c r="G238" s="10">
        <f t="shared" si="10"/>
        <v>3.4412888888888888</v>
      </c>
    </row>
    <row r="239" spans="1:7" x14ac:dyDescent="0.25">
      <c r="A239">
        <v>4</v>
      </c>
      <c r="B239" s="12">
        <f t="shared" si="9"/>
        <v>21.743060000000696</v>
      </c>
      <c r="C239" s="11">
        <v>44400.92222</v>
      </c>
      <c r="D239" s="11">
        <v>44400.922919999903</v>
      </c>
      <c r="E239">
        <v>30</v>
      </c>
      <c r="F239">
        <f t="shared" si="11"/>
        <v>77459</v>
      </c>
      <c r="G239" s="10">
        <f t="shared" si="10"/>
        <v>3.442622222222222</v>
      </c>
    </row>
    <row r="240" spans="1:7" x14ac:dyDescent="0.25">
      <c r="A240">
        <v>1</v>
      </c>
      <c r="B240" s="12">
        <f t="shared" si="9"/>
        <v>21.748609999995097</v>
      </c>
      <c r="C240" s="11">
        <v>44400.925000000003</v>
      </c>
      <c r="D240" s="11">
        <v>44400.928469999897</v>
      </c>
      <c r="E240">
        <v>305</v>
      </c>
      <c r="F240">
        <f t="shared" si="11"/>
        <v>77764</v>
      </c>
      <c r="G240" s="10">
        <f t="shared" si="10"/>
        <v>3.4561777777777776</v>
      </c>
    </row>
    <row r="241" spans="1:7" x14ac:dyDescent="0.25">
      <c r="A241">
        <v>4</v>
      </c>
      <c r="B241" s="12">
        <f t="shared" si="9"/>
        <v>21.809030000098574</v>
      </c>
      <c r="C241" s="11">
        <v>44400.986810000002</v>
      </c>
      <c r="D241" s="11">
        <v>44400.988890000001</v>
      </c>
      <c r="E241">
        <v>375</v>
      </c>
      <c r="F241">
        <f t="shared" si="11"/>
        <v>78139</v>
      </c>
      <c r="G241" s="10">
        <f t="shared" si="10"/>
        <v>3.4728444444444446</v>
      </c>
    </row>
    <row r="242" spans="1:7" x14ac:dyDescent="0.25">
      <c r="A242">
        <v>1</v>
      </c>
      <c r="B242" s="12">
        <f t="shared" si="9"/>
        <v>21.815279999995255</v>
      </c>
      <c r="C242" s="11">
        <v>44400.992359999902</v>
      </c>
      <c r="D242" s="11">
        <v>44400.995139999897</v>
      </c>
      <c r="E242">
        <v>274</v>
      </c>
      <c r="F242">
        <f t="shared" si="11"/>
        <v>78413</v>
      </c>
      <c r="G242" s="10">
        <f t="shared" si="10"/>
        <v>3.4850222222222222</v>
      </c>
    </row>
    <row r="243" spans="1:7" x14ac:dyDescent="0.25">
      <c r="A243">
        <v>4</v>
      </c>
      <c r="B243" s="12">
        <f t="shared" si="9"/>
        <v>21.875700000098732</v>
      </c>
      <c r="C243" s="11">
        <v>44401.053469999897</v>
      </c>
      <c r="D243" s="11">
        <v>44401.055560000001</v>
      </c>
      <c r="E243">
        <v>375</v>
      </c>
      <c r="F243">
        <f t="shared" si="11"/>
        <v>78788</v>
      </c>
      <c r="G243" s="10">
        <f t="shared" si="10"/>
        <v>3.5016888888888889</v>
      </c>
    </row>
    <row r="244" spans="1:7" x14ac:dyDescent="0.25">
      <c r="A244">
        <v>1</v>
      </c>
      <c r="B244" s="12">
        <f t="shared" si="9"/>
        <v>21.883330000098795</v>
      </c>
      <c r="C244" s="11">
        <v>44401.059029999902</v>
      </c>
      <c r="D244" s="11">
        <v>44401.063190000001</v>
      </c>
      <c r="E244">
        <v>366</v>
      </c>
      <c r="F244">
        <f t="shared" si="11"/>
        <v>79154</v>
      </c>
      <c r="G244" s="10">
        <f t="shared" si="10"/>
        <v>3.5179555555555555</v>
      </c>
    </row>
    <row r="245" spans="1:7" x14ac:dyDescent="0.25">
      <c r="A245">
        <v>4</v>
      </c>
      <c r="B245" s="12">
        <f t="shared" si="9"/>
        <v>21.942360000000917</v>
      </c>
      <c r="C245" s="11">
        <v>44401.12083</v>
      </c>
      <c r="D245" s="11">
        <v>44401.122219999903</v>
      </c>
      <c r="E245">
        <v>376</v>
      </c>
      <c r="F245">
        <f t="shared" si="11"/>
        <v>79530</v>
      </c>
      <c r="G245" s="10">
        <f t="shared" si="10"/>
        <v>3.5346666666666668</v>
      </c>
    </row>
    <row r="246" spans="1:7" x14ac:dyDescent="0.25">
      <c r="A246">
        <v>1</v>
      </c>
      <c r="B246" s="12">
        <f t="shared" si="9"/>
        <v>21.950000000098953</v>
      </c>
      <c r="C246" s="11">
        <v>44401.126389999903</v>
      </c>
      <c r="D246" s="11">
        <v>44401.129860000001</v>
      </c>
      <c r="E246">
        <v>327</v>
      </c>
      <c r="F246">
        <f t="shared" si="11"/>
        <v>79857</v>
      </c>
      <c r="G246" s="10">
        <f t="shared" si="10"/>
        <v>3.5491999999999999</v>
      </c>
    </row>
    <row r="247" spans="1:7" x14ac:dyDescent="0.25">
      <c r="A247">
        <v>4</v>
      </c>
      <c r="B247" s="12">
        <f t="shared" si="9"/>
        <v>22.011810000098194</v>
      </c>
      <c r="C247" s="11">
        <v>44401.1875</v>
      </c>
      <c r="D247" s="11">
        <v>44401.19167</v>
      </c>
      <c r="E247">
        <v>372</v>
      </c>
      <c r="F247">
        <f t="shared" si="11"/>
        <v>80229</v>
      </c>
      <c r="G247" s="10">
        <f t="shared" si="10"/>
        <v>3.5657333333333332</v>
      </c>
    </row>
    <row r="248" spans="1:7" x14ac:dyDescent="0.25">
      <c r="A248">
        <v>1</v>
      </c>
      <c r="B248" s="12">
        <f t="shared" si="9"/>
        <v>22.64236000009987</v>
      </c>
      <c r="C248" s="11">
        <v>44401.818749999897</v>
      </c>
      <c r="D248" s="11">
        <v>44401.822220000002</v>
      </c>
      <c r="E248">
        <v>371</v>
      </c>
      <c r="F248">
        <f t="shared" si="11"/>
        <v>80600</v>
      </c>
      <c r="G248" s="10">
        <f t="shared" si="10"/>
        <v>3.5822222222222222</v>
      </c>
    </row>
    <row r="249" spans="1:7" x14ac:dyDescent="0.25">
      <c r="A249">
        <v>1</v>
      </c>
      <c r="B249" s="12">
        <f t="shared" si="9"/>
        <v>22.709030000100029</v>
      </c>
      <c r="C249" s="11">
        <v>44401.885419999897</v>
      </c>
      <c r="D249" s="11">
        <v>44401.888890000002</v>
      </c>
      <c r="E249">
        <v>340</v>
      </c>
      <c r="F249">
        <f t="shared" si="11"/>
        <v>80940</v>
      </c>
      <c r="G249" s="10">
        <f t="shared" si="10"/>
        <v>3.5973333333333333</v>
      </c>
    </row>
    <row r="250" spans="1:7" x14ac:dyDescent="0.25">
      <c r="A250">
        <v>4</v>
      </c>
      <c r="B250" s="12">
        <f t="shared" si="9"/>
        <v>22.770140000000538</v>
      </c>
      <c r="C250" s="11">
        <v>44401.947919999897</v>
      </c>
      <c r="D250" s="11">
        <v>44401.949999999903</v>
      </c>
      <c r="E250">
        <v>344</v>
      </c>
      <c r="F250">
        <f t="shared" si="11"/>
        <v>81284</v>
      </c>
      <c r="G250" s="10">
        <f t="shared" si="10"/>
        <v>3.6126222222222224</v>
      </c>
    </row>
    <row r="251" spans="1:7" x14ac:dyDescent="0.25">
      <c r="A251">
        <v>1</v>
      </c>
      <c r="B251" s="12">
        <f t="shared" si="9"/>
        <v>22.776390000100946</v>
      </c>
      <c r="C251" s="11">
        <v>44401.95347</v>
      </c>
      <c r="D251" s="11">
        <v>44401.956250000003</v>
      </c>
      <c r="E251">
        <v>263</v>
      </c>
      <c r="F251">
        <f t="shared" si="11"/>
        <v>81547</v>
      </c>
      <c r="G251" s="10">
        <f t="shared" si="10"/>
        <v>3.624311111111111</v>
      </c>
    </row>
    <row r="252" spans="1:7" x14ac:dyDescent="0.25">
      <c r="A252">
        <v>4</v>
      </c>
      <c r="B252" s="12">
        <f t="shared" si="9"/>
        <v>22.836810000000696</v>
      </c>
      <c r="C252" s="11">
        <v>44402.014580000003</v>
      </c>
      <c r="D252" s="11">
        <v>44402.016669999903</v>
      </c>
      <c r="E252">
        <v>381</v>
      </c>
      <c r="F252">
        <f t="shared" si="11"/>
        <v>81928</v>
      </c>
      <c r="G252" s="10">
        <f t="shared" si="10"/>
        <v>3.6412444444444443</v>
      </c>
    </row>
    <row r="253" spans="1:7" x14ac:dyDescent="0.25">
      <c r="A253">
        <v>1</v>
      </c>
      <c r="B253" s="12">
        <f t="shared" si="9"/>
        <v>22.84375</v>
      </c>
      <c r="C253" s="11">
        <v>44402.020140000001</v>
      </c>
      <c r="D253" s="11">
        <v>44402.023609999902</v>
      </c>
      <c r="E253">
        <v>336</v>
      </c>
      <c r="F253">
        <f t="shared" si="11"/>
        <v>82264</v>
      </c>
      <c r="G253" s="10">
        <f t="shared" si="10"/>
        <v>3.6561777777777777</v>
      </c>
    </row>
    <row r="254" spans="1:7" x14ac:dyDescent="0.25">
      <c r="A254">
        <v>4</v>
      </c>
      <c r="B254" s="12">
        <f t="shared" si="9"/>
        <v>22.903470000099333</v>
      </c>
      <c r="C254" s="11">
        <v>44402.081250000003</v>
      </c>
      <c r="D254" s="11">
        <v>44402.083330000001</v>
      </c>
      <c r="E254">
        <v>371</v>
      </c>
      <c r="F254">
        <f t="shared" si="11"/>
        <v>82635</v>
      </c>
      <c r="G254" s="10">
        <f t="shared" si="10"/>
        <v>3.6726666666666667</v>
      </c>
    </row>
    <row r="255" spans="1:7" x14ac:dyDescent="0.25">
      <c r="A255">
        <v>1</v>
      </c>
      <c r="B255" s="12">
        <f t="shared" si="9"/>
        <v>22.911110000000917</v>
      </c>
      <c r="C255" s="11">
        <v>44402.086810000001</v>
      </c>
      <c r="D255" s="11">
        <v>44402.090969999903</v>
      </c>
      <c r="E255">
        <v>374</v>
      </c>
      <c r="F255">
        <f t="shared" si="11"/>
        <v>83009</v>
      </c>
      <c r="G255" s="10">
        <f t="shared" si="10"/>
        <v>3.6892888888888891</v>
      </c>
    </row>
    <row r="256" spans="1:7" x14ac:dyDescent="0.25">
      <c r="A256">
        <v>4</v>
      </c>
      <c r="B256" s="12">
        <f t="shared" si="9"/>
        <v>22.97083000010025</v>
      </c>
      <c r="C256" s="11">
        <v>44402.148609999902</v>
      </c>
      <c r="D256" s="11">
        <v>44402.150690000002</v>
      </c>
      <c r="E256">
        <v>383</v>
      </c>
      <c r="F256">
        <f t="shared" si="11"/>
        <v>83392</v>
      </c>
      <c r="G256" s="10">
        <f t="shared" si="10"/>
        <v>3.7063111111111109</v>
      </c>
    </row>
    <row r="257" spans="1:7" x14ac:dyDescent="0.25">
      <c r="A257">
        <v>4</v>
      </c>
      <c r="B257" s="12">
        <f t="shared" si="9"/>
        <v>23.038890000098036</v>
      </c>
      <c r="C257" s="11">
        <v>44402.215969999903</v>
      </c>
      <c r="D257" s="11">
        <v>44402.21875</v>
      </c>
      <c r="E257">
        <v>260</v>
      </c>
      <c r="F257">
        <f t="shared" si="11"/>
        <v>83652</v>
      </c>
      <c r="G257" s="10">
        <f t="shared" si="10"/>
        <v>3.7178666666666667</v>
      </c>
    </row>
    <row r="258" spans="1:7" x14ac:dyDescent="0.25">
      <c r="A258">
        <v>1</v>
      </c>
      <c r="B258" s="12">
        <f t="shared" si="9"/>
        <v>23.603469999994559</v>
      </c>
      <c r="C258" s="11">
        <v>44402.779860000002</v>
      </c>
      <c r="D258" s="11">
        <v>44402.783329999897</v>
      </c>
      <c r="E258">
        <v>316</v>
      </c>
      <c r="F258">
        <f t="shared" si="11"/>
        <v>83968</v>
      </c>
      <c r="G258" s="10">
        <f t="shared" si="10"/>
        <v>3.7319111111111112</v>
      </c>
    </row>
    <row r="259" spans="1:7" x14ac:dyDescent="0.25">
      <c r="A259">
        <v>1</v>
      </c>
      <c r="B259" s="12">
        <f t="shared" ref="B259:B322" si="12">(D259-$C$2)</f>
        <v>23.670139999994717</v>
      </c>
      <c r="C259" s="11">
        <v>44402.846530000003</v>
      </c>
      <c r="D259" s="11">
        <v>44402.849999999897</v>
      </c>
      <c r="E259">
        <v>369</v>
      </c>
      <c r="F259">
        <f t="shared" si="11"/>
        <v>84337</v>
      </c>
      <c r="G259" s="10">
        <f t="shared" ref="G259:G322" si="13">F259/22500</f>
        <v>3.7483111111111111</v>
      </c>
    </row>
    <row r="260" spans="1:7" x14ac:dyDescent="0.25">
      <c r="A260">
        <v>4</v>
      </c>
      <c r="B260" s="12">
        <f t="shared" si="12"/>
        <v>23.731250000098953</v>
      </c>
      <c r="C260" s="11">
        <v>44402.909720000003</v>
      </c>
      <c r="D260" s="11">
        <v>44402.911110000001</v>
      </c>
      <c r="E260">
        <v>270</v>
      </c>
      <c r="F260">
        <f t="shared" ref="F260:F323" si="14">E260+F259</f>
        <v>84607</v>
      </c>
      <c r="G260" s="10">
        <f t="shared" si="13"/>
        <v>3.7603111111111112</v>
      </c>
    </row>
    <row r="261" spans="1:7" x14ac:dyDescent="0.25">
      <c r="A261">
        <v>1</v>
      </c>
      <c r="B261" s="12">
        <f t="shared" si="12"/>
        <v>23.737499999995634</v>
      </c>
      <c r="C261" s="11">
        <v>44402.913890000003</v>
      </c>
      <c r="D261" s="11">
        <v>44402.917359999898</v>
      </c>
      <c r="E261">
        <v>276</v>
      </c>
      <c r="F261">
        <f t="shared" si="14"/>
        <v>84883</v>
      </c>
      <c r="G261" s="10">
        <f t="shared" si="13"/>
        <v>3.7725777777777778</v>
      </c>
    </row>
    <row r="262" spans="1:7" x14ac:dyDescent="0.25">
      <c r="A262">
        <v>4</v>
      </c>
      <c r="B262" s="12">
        <f t="shared" si="12"/>
        <v>23.797920000099111</v>
      </c>
      <c r="C262" s="11">
        <v>44402.975689999897</v>
      </c>
      <c r="D262" s="11">
        <v>44402.977780000001</v>
      </c>
      <c r="E262">
        <v>383</v>
      </c>
      <c r="F262">
        <f t="shared" si="14"/>
        <v>85266</v>
      </c>
      <c r="G262" s="10">
        <f t="shared" si="13"/>
        <v>3.7896000000000001</v>
      </c>
    </row>
    <row r="263" spans="1:7" x14ac:dyDescent="0.25">
      <c r="A263">
        <v>1</v>
      </c>
      <c r="B263" s="12">
        <f t="shared" si="12"/>
        <v>23.804170000097656</v>
      </c>
      <c r="C263" s="11">
        <v>44402.981249999903</v>
      </c>
      <c r="D263" s="11">
        <v>44402.98403</v>
      </c>
      <c r="E263">
        <v>301</v>
      </c>
      <c r="F263">
        <f t="shared" si="14"/>
        <v>85567</v>
      </c>
      <c r="G263" s="10">
        <f t="shared" si="13"/>
        <v>3.8029777777777776</v>
      </c>
    </row>
    <row r="264" spans="1:7" x14ac:dyDescent="0.25">
      <c r="A264">
        <v>4</v>
      </c>
      <c r="B264" s="12">
        <f t="shared" si="12"/>
        <v>23.864580000001297</v>
      </c>
      <c r="C264" s="11">
        <v>44403.042359999898</v>
      </c>
      <c r="D264" s="11">
        <v>44403.044439999903</v>
      </c>
      <c r="E264">
        <v>371</v>
      </c>
      <c r="F264">
        <f t="shared" si="14"/>
        <v>85938</v>
      </c>
      <c r="G264" s="10">
        <f t="shared" si="13"/>
        <v>3.8194666666666666</v>
      </c>
    </row>
    <row r="265" spans="1:7" x14ac:dyDescent="0.25">
      <c r="A265">
        <v>1</v>
      </c>
      <c r="B265" s="12">
        <f t="shared" si="12"/>
        <v>23.872220000099333</v>
      </c>
      <c r="C265" s="11">
        <v>44403.047919999903</v>
      </c>
      <c r="D265" s="11">
        <v>44403.052080000001</v>
      </c>
      <c r="E265">
        <v>382</v>
      </c>
      <c r="F265">
        <f t="shared" si="14"/>
        <v>86320</v>
      </c>
      <c r="G265" s="10">
        <f t="shared" si="13"/>
        <v>3.8364444444444445</v>
      </c>
    </row>
    <row r="266" spans="1:7" x14ac:dyDescent="0.25">
      <c r="A266">
        <v>4</v>
      </c>
      <c r="B266" s="12">
        <f t="shared" si="12"/>
        <v>23.931250000001455</v>
      </c>
      <c r="C266" s="11">
        <v>44403.10972</v>
      </c>
      <c r="D266" s="11">
        <v>44403.111109999903</v>
      </c>
      <c r="E266">
        <v>382</v>
      </c>
      <c r="F266">
        <f t="shared" si="14"/>
        <v>86702</v>
      </c>
      <c r="G266" s="10">
        <f t="shared" si="13"/>
        <v>3.8534222222222221</v>
      </c>
    </row>
    <row r="267" spans="1:7" x14ac:dyDescent="0.25">
      <c r="A267">
        <v>1</v>
      </c>
      <c r="B267" s="12">
        <f t="shared" si="12"/>
        <v>23.938200000098732</v>
      </c>
      <c r="C267" s="11">
        <v>44403.115279999904</v>
      </c>
      <c r="D267" s="11">
        <v>44403.118060000001</v>
      </c>
      <c r="E267">
        <v>201</v>
      </c>
      <c r="F267">
        <f t="shared" si="14"/>
        <v>86903</v>
      </c>
      <c r="G267" s="10">
        <f t="shared" si="13"/>
        <v>3.8623555555555558</v>
      </c>
    </row>
    <row r="268" spans="1:7" x14ac:dyDescent="0.25">
      <c r="A268">
        <v>4</v>
      </c>
      <c r="B268" s="12">
        <f t="shared" si="12"/>
        <v>24.000700000098732</v>
      </c>
      <c r="C268" s="11">
        <v>44403.176390000001</v>
      </c>
      <c r="D268" s="11">
        <v>44403.180560000001</v>
      </c>
      <c r="E268">
        <v>339</v>
      </c>
      <c r="F268">
        <f t="shared" si="14"/>
        <v>87242</v>
      </c>
      <c r="G268" s="10">
        <f t="shared" si="13"/>
        <v>3.8774222222222221</v>
      </c>
    </row>
    <row r="269" spans="1:7" x14ac:dyDescent="0.25">
      <c r="A269">
        <v>1</v>
      </c>
      <c r="B269" s="12">
        <f t="shared" si="12"/>
        <v>24.563890000099491</v>
      </c>
      <c r="C269" s="11">
        <v>44403.741670000003</v>
      </c>
      <c r="D269" s="11">
        <v>44403.743750000001</v>
      </c>
      <c r="E269">
        <v>155</v>
      </c>
      <c r="F269">
        <f t="shared" si="14"/>
        <v>87397</v>
      </c>
      <c r="G269" s="10">
        <f t="shared" si="13"/>
        <v>3.8843111111111113</v>
      </c>
    </row>
    <row r="270" spans="1:7" x14ac:dyDescent="0.25">
      <c r="A270">
        <v>1</v>
      </c>
      <c r="B270" s="12">
        <f t="shared" si="12"/>
        <v>24.631250000100408</v>
      </c>
      <c r="C270" s="11">
        <v>44403.806940000002</v>
      </c>
      <c r="D270" s="11">
        <v>44403.811110000002</v>
      </c>
      <c r="E270">
        <v>383</v>
      </c>
      <c r="F270">
        <f t="shared" si="14"/>
        <v>87780</v>
      </c>
      <c r="G270" s="10">
        <f t="shared" si="13"/>
        <v>3.9013333333333335</v>
      </c>
    </row>
    <row r="271" spans="1:7" x14ac:dyDescent="0.25">
      <c r="A271">
        <v>1</v>
      </c>
      <c r="B271" s="12">
        <f t="shared" si="12"/>
        <v>24.698610000101326</v>
      </c>
      <c r="C271" s="11">
        <v>44403.875</v>
      </c>
      <c r="D271" s="11">
        <v>44403.878470000003</v>
      </c>
      <c r="E271">
        <v>306</v>
      </c>
      <c r="F271">
        <f t="shared" si="14"/>
        <v>88086</v>
      </c>
      <c r="G271" s="10">
        <f t="shared" si="13"/>
        <v>3.9149333333333334</v>
      </c>
    </row>
    <row r="272" spans="1:7" x14ac:dyDescent="0.25">
      <c r="A272">
        <v>4</v>
      </c>
      <c r="B272" s="12">
        <f t="shared" si="12"/>
        <v>24.759030000001076</v>
      </c>
      <c r="C272" s="11">
        <v>44403.936809999897</v>
      </c>
      <c r="D272" s="11">
        <v>44403.938889999903</v>
      </c>
      <c r="E272">
        <v>374</v>
      </c>
      <c r="F272">
        <f t="shared" si="14"/>
        <v>88460</v>
      </c>
      <c r="G272" s="10">
        <f t="shared" si="13"/>
        <v>3.9315555555555557</v>
      </c>
    </row>
    <row r="273" spans="1:7" x14ac:dyDescent="0.25">
      <c r="A273">
        <v>1</v>
      </c>
      <c r="B273" s="12">
        <f t="shared" si="12"/>
        <v>24.765280000101484</v>
      </c>
      <c r="C273" s="11">
        <v>44403.942360000001</v>
      </c>
      <c r="D273" s="11">
        <v>44403.945140000003</v>
      </c>
      <c r="E273">
        <v>273</v>
      </c>
      <c r="F273">
        <f t="shared" si="14"/>
        <v>88733</v>
      </c>
      <c r="G273" s="10">
        <f t="shared" si="13"/>
        <v>3.943688888888889</v>
      </c>
    </row>
    <row r="274" spans="1:7" x14ac:dyDescent="0.25">
      <c r="A274">
        <v>4</v>
      </c>
      <c r="B274" s="12">
        <f t="shared" si="12"/>
        <v>24.825700000001234</v>
      </c>
      <c r="C274" s="11">
        <v>44404.003470000003</v>
      </c>
      <c r="D274" s="11">
        <v>44404.005559999903</v>
      </c>
      <c r="E274">
        <v>375</v>
      </c>
      <c r="F274">
        <f t="shared" si="14"/>
        <v>89108</v>
      </c>
      <c r="G274" s="10">
        <f t="shared" si="13"/>
        <v>3.9603555555555556</v>
      </c>
    </row>
    <row r="275" spans="1:7" x14ac:dyDescent="0.25">
      <c r="A275">
        <v>1</v>
      </c>
      <c r="B275" s="12">
        <f t="shared" si="12"/>
        <v>24.833330000001297</v>
      </c>
      <c r="C275" s="11">
        <v>44404.009030000001</v>
      </c>
      <c r="D275" s="11">
        <v>44404.013189999903</v>
      </c>
      <c r="E275">
        <v>365</v>
      </c>
      <c r="F275">
        <f t="shared" si="14"/>
        <v>89473</v>
      </c>
      <c r="G275" s="10">
        <f t="shared" si="13"/>
        <v>3.976577777777778</v>
      </c>
    </row>
    <row r="276" spans="1:7" x14ac:dyDescent="0.25">
      <c r="A276">
        <v>4</v>
      </c>
      <c r="B276" s="12">
        <f t="shared" si="12"/>
        <v>24.89236000009987</v>
      </c>
      <c r="C276" s="11">
        <v>44404.070140000003</v>
      </c>
      <c r="D276" s="11">
        <v>44404.072220000002</v>
      </c>
      <c r="E276">
        <v>376</v>
      </c>
      <c r="F276">
        <f t="shared" si="14"/>
        <v>89849</v>
      </c>
      <c r="G276" s="10">
        <f t="shared" si="13"/>
        <v>3.9932888888888889</v>
      </c>
    </row>
    <row r="277" spans="1:7" x14ac:dyDescent="0.25">
      <c r="A277">
        <v>1</v>
      </c>
      <c r="B277" s="12">
        <f t="shared" si="12"/>
        <v>24.900000000001455</v>
      </c>
      <c r="C277" s="11">
        <v>44404.075689999903</v>
      </c>
      <c r="D277" s="11">
        <v>44404.079859999903</v>
      </c>
      <c r="E277">
        <v>330</v>
      </c>
      <c r="F277">
        <f t="shared" si="14"/>
        <v>90179</v>
      </c>
      <c r="G277" s="10">
        <f t="shared" si="13"/>
        <v>4.0079555555555553</v>
      </c>
    </row>
    <row r="278" spans="1:7" x14ac:dyDescent="0.25">
      <c r="A278">
        <v>4</v>
      </c>
      <c r="B278" s="12">
        <f t="shared" si="12"/>
        <v>24.960420000097656</v>
      </c>
      <c r="C278" s="11">
        <v>44404.137499999903</v>
      </c>
      <c r="D278" s="11">
        <v>44404.14028</v>
      </c>
      <c r="E278">
        <v>373</v>
      </c>
      <c r="F278">
        <f t="shared" si="14"/>
        <v>90552</v>
      </c>
      <c r="G278" s="10">
        <f t="shared" si="13"/>
        <v>4.0245333333333333</v>
      </c>
    </row>
    <row r="279" spans="1:7" x14ac:dyDescent="0.25">
      <c r="A279">
        <v>1</v>
      </c>
      <c r="B279" s="12">
        <f t="shared" si="12"/>
        <v>25.592359999995097</v>
      </c>
      <c r="C279" s="11">
        <v>44404.768060000002</v>
      </c>
      <c r="D279" s="11">
        <v>44404.772219999897</v>
      </c>
      <c r="E279">
        <v>369</v>
      </c>
      <c r="F279">
        <f t="shared" si="14"/>
        <v>90921</v>
      </c>
      <c r="G279" s="10">
        <f t="shared" si="13"/>
        <v>4.0409333333333333</v>
      </c>
    </row>
    <row r="280" spans="1:7" x14ac:dyDescent="0.25">
      <c r="A280">
        <v>1</v>
      </c>
      <c r="B280" s="12">
        <f t="shared" si="12"/>
        <v>25.659029999995255</v>
      </c>
      <c r="C280" s="11">
        <v>44404.835420000003</v>
      </c>
      <c r="D280" s="11">
        <v>44404.838889999897</v>
      </c>
      <c r="E280">
        <v>342</v>
      </c>
      <c r="F280">
        <f t="shared" si="14"/>
        <v>91263</v>
      </c>
      <c r="G280" s="10">
        <f t="shared" si="13"/>
        <v>4.0561333333333334</v>
      </c>
    </row>
    <row r="281" spans="1:7" x14ac:dyDescent="0.25">
      <c r="A281">
        <v>4</v>
      </c>
      <c r="B281" s="12">
        <f t="shared" si="12"/>
        <v>25.720140000099491</v>
      </c>
      <c r="C281" s="11">
        <v>44404.897920000003</v>
      </c>
      <c r="D281" s="11">
        <v>44404.9</v>
      </c>
      <c r="E281">
        <v>342</v>
      </c>
      <c r="F281">
        <f t="shared" si="14"/>
        <v>91605</v>
      </c>
      <c r="G281" s="10">
        <f t="shared" si="13"/>
        <v>4.0713333333333335</v>
      </c>
    </row>
    <row r="282" spans="1:7" x14ac:dyDescent="0.25">
      <c r="A282">
        <v>1</v>
      </c>
      <c r="B282" s="12">
        <f t="shared" si="12"/>
        <v>25.726390000098036</v>
      </c>
      <c r="C282" s="11">
        <v>44404.903469999903</v>
      </c>
      <c r="D282" s="11">
        <v>44404.90625</v>
      </c>
      <c r="E282">
        <v>263</v>
      </c>
      <c r="F282">
        <f t="shared" si="14"/>
        <v>91868</v>
      </c>
      <c r="G282" s="10">
        <f t="shared" si="13"/>
        <v>4.0830222222222226</v>
      </c>
    </row>
    <row r="283" spans="1:7" x14ac:dyDescent="0.25">
      <c r="A283">
        <v>4</v>
      </c>
      <c r="B283" s="12">
        <f t="shared" si="12"/>
        <v>25.786810000099649</v>
      </c>
      <c r="C283" s="11">
        <v>44404.96458</v>
      </c>
      <c r="D283" s="11">
        <v>44404.966670000002</v>
      </c>
      <c r="E283">
        <v>381</v>
      </c>
      <c r="F283">
        <f t="shared" si="14"/>
        <v>92249</v>
      </c>
      <c r="G283" s="10">
        <f t="shared" si="13"/>
        <v>4.0999555555555558</v>
      </c>
    </row>
    <row r="284" spans="1:7" x14ac:dyDescent="0.25">
      <c r="A284">
        <v>1</v>
      </c>
      <c r="B284" s="12">
        <f t="shared" si="12"/>
        <v>25.793060000098194</v>
      </c>
      <c r="C284" s="11">
        <v>44404.970139999903</v>
      </c>
      <c r="D284" s="11">
        <v>44404.97292</v>
      </c>
      <c r="E284">
        <v>334</v>
      </c>
      <c r="F284">
        <f t="shared" si="14"/>
        <v>92583</v>
      </c>
      <c r="G284" s="10">
        <f t="shared" si="13"/>
        <v>4.1147999999999998</v>
      </c>
    </row>
    <row r="285" spans="1:7" x14ac:dyDescent="0.25">
      <c r="A285">
        <v>4</v>
      </c>
      <c r="B285" s="12">
        <f t="shared" si="12"/>
        <v>25.853469999994559</v>
      </c>
      <c r="C285" s="11">
        <v>44405.03125</v>
      </c>
      <c r="D285" s="11">
        <v>44405.033329999897</v>
      </c>
      <c r="E285">
        <v>371</v>
      </c>
      <c r="F285">
        <f t="shared" si="14"/>
        <v>92954</v>
      </c>
      <c r="G285" s="10">
        <f t="shared" si="13"/>
        <v>4.1312888888888892</v>
      </c>
    </row>
    <row r="286" spans="1:7" x14ac:dyDescent="0.25">
      <c r="A286">
        <v>1</v>
      </c>
      <c r="B286" s="12">
        <f t="shared" si="12"/>
        <v>25.86111000009987</v>
      </c>
      <c r="C286" s="11">
        <v>44405.036809999903</v>
      </c>
      <c r="D286" s="11">
        <v>44405.040970000002</v>
      </c>
      <c r="E286">
        <v>375</v>
      </c>
      <c r="F286">
        <f t="shared" si="14"/>
        <v>93329</v>
      </c>
      <c r="G286" s="10">
        <f t="shared" si="13"/>
        <v>4.1479555555555558</v>
      </c>
    </row>
    <row r="287" spans="1:7" x14ac:dyDescent="0.25">
      <c r="A287">
        <v>4</v>
      </c>
      <c r="B287" s="12">
        <f t="shared" si="12"/>
        <v>25.920829999995476</v>
      </c>
      <c r="C287" s="11">
        <v>44405.09792</v>
      </c>
      <c r="D287" s="11">
        <v>44405.100689999897</v>
      </c>
      <c r="E287">
        <v>383</v>
      </c>
      <c r="F287">
        <f t="shared" si="14"/>
        <v>93712</v>
      </c>
      <c r="G287" s="10">
        <f t="shared" si="13"/>
        <v>4.1649777777777777</v>
      </c>
    </row>
    <row r="288" spans="1:7" x14ac:dyDescent="0.25">
      <c r="A288">
        <v>4</v>
      </c>
      <c r="B288" s="12">
        <f t="shared" si="12"/>
        <v>25.988890000000538</v>
      </c>
      <c r="C288" s="11">
        <v>44405.165280000001</v>
      </c>
      <c r="D288" s="11">
        <v>44405.168749999903</v>
      </c>
      <c r="E288">
        <v>264</v>
      </c>
      <c r="F288">
        <f t="shared" si="14"/>
        <v>93976</v>
      </c>
      <c r="G288" s="10">
        <f t="shared" si="13"/>
        <v>4.1767111111111115</v>
      </c>
    </row>
    <row r="289" spans="1:7" x14ac:dyDescent="0.25">
      <c r="A289">
        <v>1</v>
      </c>
      <c r="B289" s="12">
        <f t="shared" si="12"/>
        <v>26.552780000100029</v>
      </c>
      <c r="C289" s="11">
        <v>44405.729859999898</v>
      </c>
      <c r="D289" s="11">
        <v>44405.732640000002</v>
      </c>
      <c r="E289">
        <v>312</v>
      </c>
      <c r="F289">
        <f t="shared" si="14"/>
        <v>94288</v>
      </c>
      <c r="G289" s="10">
        <f t="shared" si="13"/>
        <v>4.1905777777777775</v>
      </c>
    </row>
    <row r="290" spans="1:7" x14ac:dyDescent="0.25">
      <c r="A290">
        <v>1</v>
      </c>
      <c r="B290" s="12">
        <f t="shared" si="12"/>
        <v>26.620140000100946</v>
      </c>
      <c r="C290" s="11">
        <v>44405.795830000003</v>
      </c>
      <c r="D290" s="11">
        <v>44405.8</v>
      </c>
      <c r="E290">
        <v>370</v>
      </c>
      <c r="F290">
        <f t="shared" si="14"/>
        <v>94658</v>
      </c>
      <c r="G290" s="10">
        <f t="shared" si="13"/>
        <v>4.2070222222222222</v>
      </c>
    </row>
    <row r="291" spans="1:7" x14ac:dyDescent="0.25">
      <c r="A291">
        <v>4</v>
      </c>
      <c r="B291" s="12">
        <f t="shared" si="12"/>
        <v>26.681250000001455</v>
      </c>
      <c r="C291" s="11">
        <v>44405.85972</v>
      </c>
      <c r="D291" s="11">
        <v>44405.861109999903</v>
      </c>
      <c r="E291">
        <v>266</v>
      </c>
      <c r="F291">
        <f t="shared" si="14"/>
        <v>94924</v>
      </c>
      <c r="G291" s="10">
        <f t="shared" si="13"/>
        <v>4.2188444444444446</v>
      </c>
    </row>
    <row r="292" spans="1:7" x14ac:dyDescent="0.25">
      <c r="A292">
        <v>1</v>
      </c>
      <c r="B292" s="12">
        <f t="shared" si="12"/>
        <v>26.686810000101104</v>
      </c>
      <c r="C292" s="11">
        <v>44405.863890000001</v>
      </c>
      <c r="D292" s="11">
        <v>44405.866670000003</v>
      </c>
      <c r="E292">
        <v>278</v>
      </c>
      <c r="F292">
        <f t="shared" si="14"/>
        <v>95202</v>
      </c>
      <c r="G292" s="10">
        <f t="shared" si="13"/>
        <v>4.2312000000000003</v>
      </c>
    </row>
    <row r="293" spans="1:7" x14ac:dyDescent="0.25">
      <c r="A293">
        <v>4</v>
      </c>
      <c r="B293" s="12">
        <f t="shared" si="12"/>
        <v>26.747220000099333</v>
      </c>
      <c r="C293" s="11">
        <v>44405.925000000003</v>
      </c>
      <c r="D293" s="11">
        <v>44405.927080000001</v>
      </c>
      <c r="E293">
        <v>383</v>
      </c>
      <c r="F293">
        <f t="shared" si="14"/>
        <v>95585</v>
      </c>
      <c r="G293" s="10">
        <f t="shared" si="13"/>
        <v>4.2482222222222221</v>
      </c>
    </row>
    <row r="294" spans="1:7" x14ac:dyDescent="0.25">
      <c r="A294">
        <v>1</v>
      </c>
      <c r="B294" s="12">
        <f t="shared" si="12"/>
        <v>26.754170000000158</v>
      </c>
      <c r="C294" s="11">
        <v>44405.931250000001</v>
      </c>
      <c r="D294" s="11">
        <v>44405.934029999902</v>
      </c>
      <c r="E294">
        <v>299</v>
      </c>
      <c r="F294">
        <f t="shared" si="14"/>
        <v>95884</v>
      </c>
      <c r="G294" s="10">
        <f t="shared" si="13"/>
        <v>4.261511111111111</v>
      </c>
    </row>
    <row r="295" spans="1:7" x14ac:dyDescent="0.25">
      <c r="A295">
        <v>4</v>
      </c>
      <c r="B295" s="12">
        <f t="shared" si="12"/>
        <v>26.81458000010025</v>
      </c>
      <c r="C295" s="11">
        <v>44405.992359999902</v>
      </c>
      <c r="D295" s="11">
        <v>44405.994440000002</v>
      </c>
      <c r="E295">
        <v>371</v>
      </c>
      <c r="F295">
        <f t="shared" si="14"/>
        <v>96255</v>
      </c>
      <c r="G295" s="10">
        <f t="shared" si="13"/>
        <v>4.2779999999999996</v>
      </c>
    </row>
    <row r="296" spans="1:7" x14ac:dyDescent="0.25">
      <c r="A296">
        <v>1</v>
      </c>
      <c r="B296" s="12">
        <f t="shared" si="12"/>
        <v>26.822219999994559</v>
      </c>
      <c r="C296" s="11">
        <v>44405.997920000002</v>
      </c>
      <c r="D296" s="11">
        <v>44406.002079999897</v>
      </c>
      <c r="E296">
        <v>381</v>
      </c>
      <c r="F296">
        <f t="shared" si="14"/>
        <v>96636</v>
      </c>
      <c r="G296" s="10">
        <f t="shared" si="13"/>
        <v>4.2949333333333337</v>
      </c>
    </row>
    <row r="297" spans="1:7" x14ac:dyDescent="0.25">
      <c r="A297">
        <v>4</v>
      </c>
      <c r="B297" s="12">
        <f t="shared" si="12"/>
        <v>26.881250000100408</v>
      </c>
      <c r="C297" s="11">
        <v>44406.059029999902</v>
      </c>
      <c r="D297" s="11">
        <v>44406.061110000002</v>
      </c>
      <c r="E297">
        <v>381</v>
      </c>
      <c r="F297">
        <f t="shared" si="14"/>
        <v>97017</v>
      </c>
      <c r="G297" s="10">
        <f t="shared" si="13"/>
        <v>4.311866666666667</v>
      </c>
    </row>
    <row r="298" spans="1:7" x14ac:dyDescent="0.25">
      <c r="A298">
        <v>1</v>
      </c>
      <c r="B298" s="12">
        <f t="shared" si="12"/>
        <v>26.888200000001234</v>
      </c>
      <c r="C298" s="11">
        <v>44406.065280000003</v>
      </c>
      <c r="D298" s="11">
        <v>44406.068059999903</v>
      </c>
      <c r="E298">
        <v>210</v>
      </c>
      <c r="F298">
        <f t="shared" si="14"/>
        <v>97227</v>
      </c>
      <c r="G298" s="10">
        <f t="shared" si="13"/>
        <v>4.3212000000000002</v>
      </c>
    </row>
    <row r="299" spans="1:7" x14ac:dyDescent="0.25">
      <c r="A299">
        <v>4</v>
      </c>
      <c r="B299" s="12">
        <f t="shared" si="12"/>
        <v>26.950000000098953</v>
      </c>
      <c r="C299" s="11">
        <v>44406.126389999903</v>
      </c>
      <c r="D299" s="11">
        <v>44406.129860000001</v>
      </c>
      <c r="E299">
        <v>341</v>
      </c>
      <c r="F299">
        <f t="shared" si="14"/>
        <v>97568</v>
      </c>
      <c r="G299" s="10">
        <f t="shared" si="13"/>
        <v>4.3363555555555555</v>
      </c>
    </row>
    <row r="300" spans="1:7" x14ac:dyDescent="0.25">
      <c r="A300">
        <v>1</v>
      </c>
      <c r="B300" s="12">
        <f t="shared" si="12"/>
        <v>27.513889999994717</v>
      </c>
      <c r="C300" s="11">
        <v>44406.69167</v>
      </c>
      <c r="D300" s="11">
        <v>44406.693749999897</v>
      </c>
      <c r="E300">
        <v>141</v>
      </c>
      <c r="F300">
        <f t="shared" si="14"/>
        <v>97709</v>
      </c>
      <c r="G300" s="10">
        <f t="shared" si="13"/>
        <v>4.3426222222222224</v>
      </c>
    </row>
    <row r="301" spans="1:7" x14ac:dyDescent="0.25">
      <c r="A301">
        <v>1</v>
      </c>
      <c r="B301" s="12">
        <f t="shared" si="12"/>
        <v>27.581249999995634</v>
      </c>
      <c r="C301" s="11">
        <v>44406.756939999897</v>
      </c>
      <c r="D301" s="11">
        <v>44406.761109999898</v>
      </c>
      <c r="E301">
        <v>383</v>
      </c>
      <c r="F301">
        <f t="shared" si="14"/>
        <v>98092</v>
      </c>
      <c r="G301" s="10">
        <f t="shared" si="13"/>
        <v>4.3596444444444442</v>
      </c>
    </row>
    <row r="302" spans="1:7" x14ac:dyDescent="0.25">
      <c r="A302">
        <v>1</v>
      </c>
      <c r="B302" s="12">
        <f t="shared" si="12"/>
        <v>27.647920000097656</v>
      </c>
      <c r="C302" s="11">
        <v>44406.824310000004</v>
      </c>
      <c r="D302" s="11">
        <v>44406.82778</v>
      </c>
      <c r="E302">
        <v>308</v>
      </c>
      <c r="F302">
        <f t="shared" si="14"/>
        <v>98400</v>
      </c>
      <c r="G302" s="10">
        <f t="shared" si="13"/>
        <v>4.3733333333333331</v>
      </c>
    </row>
    <row r="303" spans="1:7" x14ac:dyDescent="0.25">
      <c r="A303">
        <v>4</v>
      </c>
      <c r="B303" s="12">
        <f t="shared" si="12"/>
        <v>27.708330000001297</v>
      </c>
      <c r="C303" s="11">
        <v>44406.886109999898</v>
      </c>
      <c r="D303" s="11">
        <v>44406.888189999903</v>
      </c>
      <c r="E303">
        <v>373</v>
      </c>
      <c r="F303">
        <f t="shared" si="14"/>
        <v>98773</v>
      </c>
      <c r="G303" s="10">
        <f t="shared" si="13"/>
        <v>4.3899111111111111</v>
      </c>
    </row>
    <row r="304" spans="1:7" x14ac:dyDescent="0.25">
      <c r="A304">
        <v>1</v>
      </c>
      <c r="B304" s="12">
        <f t="shared" si="12"/>
        <v>27.715280000098574</v>
      </c>
      <c r="C304" s="11">
        <v>44406.892359999903</v>
      </c>
      <c r="D304" s="11">
        <v>44406.895140000001</v>
      </c>
      <c r="E304">
        <v>272</v>
      </c>
      <c r="F304">
        <f t="shared" si="14"/>
        <v>99045</v>
      </c>
      <c r="G304" s="10">
        <f t="shared" si="13"/>
        <v>4.4020000000000001</v>
      </c>
    </row>
    <row r="305" spans="1:7" x14ac:dyDescent="0.25">
      <c r="A305">
        <v>4</v>
      </c>
      <c r="B305" s="12">
        <f t="shared" si="12"/>
        <v>27.775000000001455</v>
      </c>
      <c r="C305" s="11">
        <v>44406.95347</v>
      </c>
      <c r="D305" s="11">
        <v>44406.954859999903</v>
      </c>
      <c r="E305">
        <v>376</v>
      </c>
      <c r="F305">
        <f t="shared" si="14"/>
        <v>99421</v>
      </c>
      <c r="G305" s="10">
        <f t="shared" si="13"/>
        <v>4.4187111111111115</v>
      </c>
    </row>
    <row r="306" spans="1:7" x14ac:dyDescent="0.25">
      <c r="A306">
        <v>1</v>
      </c>
      <c r="B306" s="12">
        <f t="shared" si="12"/>
        <v>27.78333000010025</v>
      </c>
      <c r="C306" s="11">
        <v>44406.959029999904</v>
      </c>
      <c r="D306" s="11">
        <v>44406.963190000002</v>
      </c>
      <c r="E306">
        <v>364</v>
      </c>
      <c r="F306">
        <f t="shared" si="14"/>
        <v>99785</v>
      </c>
      <c r="G306" s="10">
        <f t="shared" si="13"/>
        <v>4.4348888888888887</v>
      </c>
    </row>
    <row r="307" spans="1:7" x14ac:dyDescent="0.25">
      <c r="A307">
        <v>4</v>
      </c>
      <c r="B307" s="12">
        <f t="shared" si="12"/>
        <v>27.842359999995097</v>
      </c>
      <c r="C307" s="11">
        <v>44407.020140000001</v>
      </c>
      <c r="D307" s="11">
        <v>44407.022219999897</v>
      </c>
      <c r="E307">
        <v>375</v>
      </c>
      <c r="F307">
        <f t="shared" si="14"/>
        <v>100160</v>
      </c>
      <c r="G307" s="10">
        <f t="shared" si="13"/>
        <v>4.4515555555555553</v>
      </c>
    </row>
    <row r="308" spans="1:7" x14ac:dyDescent="0.25">
      <c r="A308">
        <v>1</v>
      </c>
      <c r="B308" s="12">
        <f t="shared" si="12"/>
        <v>27.850000000100408</v>
      </c>
      <c r="C308" s="11">
        <v>44407.025690000002</v>
      </c>
      <c r="D308" s="11">
        <v>44407.029860000002</v>
      </c>
      <c r="E308">
        <v>333</v>
      </c>
      <c r="F308">
        <f t="shared" si="14"/>
        <v>100493</v>
      </c>
      <c r="G308" s="10">
        <f t="shared" si="13"/>
        <v>4.4663555555555554</v>
      </c>
    </row>
    <row r="309" spans="1:7" x14ac:dyDescent="0.25">
      <c r="A309">
        <v>4</v>
      </c>
      <c r="B309" s="12">
        <f t="shared" si="12"/>
        <v>27.910420000000158</v>
      </c>
      <c r="C309" s="11">
        <v>44407.086810000001</v>
      </c>
      <c r="D309" s="11">
        <v>44407.090279999902</v>
      </c>
      <c r="E309">
        <v>374</v>
      </c>
      <c r="F309">
        <f t="shared" si="14"/>
        <v>100867</v>
      </c>
      <c r="G309" s="10">
        <f t="shared" si="13"/>
        <v>4.4829777777777782</v>
      </c>
    </row>
    <row r="310" spans="1:7" x14ac:dyDescent="0.25">
      <c r="A310">
        <v>1</v>
      </c>
      <c r="B310" s="12">
        <f t="shared" si="12"/>
        <v>28.541670000100567</v>
      </c>
      <c r="C310" s="11">
        <v>44407.718059999897</v>
      </c>
      <c r="D310" s="11">
        <v>44407.721530000003</v>
      </c>
      <c r="E310">
        <v>368</v>
      </c>
      <c r="F310">
        <f t="shared" si="14"/>
        <v>101235</v>
      </c>
      <c r="G310" s="10">
        <f t="shared" si="13"/>
        <v>4.4993333333333334</v>
      </c>
    </row>
    <row r="311" spans="1:7" x14ac:dyDescent="0.25">
      <c r="A311">
        <v>1</v>
      </c>
      <c r="B311" s="12">
        <f t="shared" si="12"/>
        <v>28.609030000101484</v>
      </c>
      <c r="C311" s="11">
        <v>44407.78542</v>
      </c>
      <c r="D311" s="11">
        <v>44407.788890000003</v>
      </c>
      <c r="E311">
        <v>343</v>
      </c>
      <c r="F311">
        <f t="shared" si="14"/>
        <v>101578</v>
      </c>
      <c r="G311" s="10">
        <f t="shared" si="13"/>
        <v>4.5145777777777774</v>
      </c>
    </row>
    <row r="312" spans="1:7" x14ac:dyDescent="0.25">
      <c r="A312">
        <v>4</v>
      </c>
      <c r="B312" s="12">
        <f t="shared" si="12"/>
        <v>28.669450000001234</v>
      </c>
      <c r="C312" s="11">
        <v>44407.84792</v>
      </c>
      <c r="D312" s="11">
        <v>44407.849309999903</v>
      </c>
      <c r="E312">
        <v>340</v>
      </c>
      <c r="F312">
        <f t="shared" si="14"/>
        <v>101918</v>
      </c>
      <c r="G312" s="10">
        <f t="shared" si="13"/>
        <v>4.5296888888888889</v>
      </c>
    </row>
    <row r="313" spans="1:7" x14ac:dyDescent="0.25">
      <c r="A313">
        <v>1</v>
      </c>
      <c r="B313" s="12">
        <f t="shared" si="12"/>
        <v>28.675700000101642</v>
      </c>
      <c r="C313" s="11">
        <v>44407.852780000001</v>
      </c>
      <c r="D313" s="11">
        <v>44407.855560000004</v>
      </c>
      <c r="E313">
        <v>264</v>
      </c>
      <c r="F313">
        <f t="shared" si="14"/>
        <v>102182</v>
      </c>
      <c r="G313" s="10">
        <f t="shared" si="13"/>
        <v>4.5414222222222218</v>
      </c>
    </row>
    <row r="314" spans="1:7" x14ac:dyDescent="0.25">
      <c r="A314">
        <v>4</v>
      </c>
      <c r="B314" s="12">
        <f t="shared" si="12"/>
        <v>28.73611000009987</v>
      </c>
      <c r="C314" s="11">
        <v>44407.913890000003</v>
      </c>
      <c r="D314" s="11">
        <v>44407.915970000002</v>
      </c>
      <c r="E314">
        <v>382</v>
      </c>
      <c r="F314">
        <f t="shared" si="14"/>
        <v>102564</v>
      </c>
      <c r="G314" s="10">
        <f t="shared" si="13"/>
        <v>4.5583999999999998</v>
      </c>
    </row>
    <row r="315" spans="1:7" x14ac:dyDescent="0.25">
      <c r="A315">
        <v>1</v>
      </c>
      <c r="B315" s="12">
        <f t="shared" si="12"/>
        <v>28.743060000000696</v>
      </c>
      <c r="C315" s="11">
        <v>44407.920140000002</v>
      </c>
      <c r="D315" s="11">
        <v>44407.922919999903</v>
      </c>
      <c r="E315">
        <v>332</v>
      </c>
      <c r="F315">
        <f t="shared" si="14"/>
        <v>102896</v>
      </c>
      <c r="G315" s="10">
        <f t="shared" si="13"/>
        <v>4.5731555555555552</v>
      </c>
    </row>
    <row r="316" spans="1:7" x14ac:dyDescent="0.25">
      <c r="A316">
        <v>4</v>
      </c>
      <c r="B316" s="12">
        <f t="shared" si="12"/>
        <v>28.803470000100788</v>
      </c>
      <c r="C316" s="11">
        <v>44407.981249999903</v>
      </c>
      <c r="D316" s="11">
        <v>44407.983330000003</v>
      </c>
      <c r="E316">
        <v>371</v>
      </c>
      <c r="F316">
        <f t="shared" si="14"/>
        <v>103267</v>
      </c>
      <c r="G316" s="10">
        <f t="shared" si="13"/>
        <v>4.5896444444444446</v>
      </c>
    </row>
    <row r="317" spans="1:7" x14ac:dyDescent="0.25">
      <c r="A317">
        <v>1</v>
      </c>
      <c r="B317" s="12">
        <f t="shared" si="12"/>
        <v>28.811109999995097</v>
      </c>
      <c r="C317" s="11">
        <v>44407.986810000002</v>
      </c>
      <c r="D317" s="11">
        <v>44407.990969999897</v>
      </c>
      <c r="E317">
        <v>376</v>
      </c>
      <c r="F317">
        <f t="shared" si="14"/>
        <v>103643</v>
      </c>
      <c r="G317" s="10">
        <f t="shared" si="13"/>
        <v>4.606355555555556</v>
      </c>
    </row>
    <row r="318" spans="1:7" x14ac:dyDescent="0.25">
      <c r="A318">
        <v>4</v>
      </c>
      <c r="B318" s="12">
        <f t="shared" si="12"/>
        <v>28.870140000100946</v>
      </c>
      <c r="C318" s="11">
        <v>44408.047919999903</v>
      </c>
      <c r="D318" s="11">
        <v>44408.05</v>
      </c>
      <c r="E318">
        <v>383</v>
      </c>
      <c r="F318">
        <f t="shared" si="14"/>
        <v>104026</v>
      </c>
      <c r="G318" s="10">
        <f t="shared" si="13"/>
        <v>4.6233777777777778</v>
      </c>
    </row>
    <row r="319" spans="1:7" x14ac:dyDescent="0.25">
      <c r="A319">
        <v>4</v>
      </c>
      <c r="B319" s="12">
        <f t="shared" si="12"/>
        <v>28.938890000099491</v>
      </c>
      <c r="C319" s="11">
        <v>44408.115279999904</v>
      </c>
      <c r="D319" s="11">
        <v>44408.118750000001</v>
      </c>
      <c r="E319">
        <v>269</v>
      </c>
      <c r="F319">
        <f t="shared" si="14"/>
        <v>104295</v>
      </c>
      <c r="G319" s="10">
        <f t="shared" si="13"/>
        <v>4.6353333333333335</v>
      </c>
    </row>
    <row r="320" spans="1:7" x14ac:dyDescent="0.25">
      <c r="A320">
        <v>1</v>
      </c>
      <c r="B320" s="12">
        <f t="shared" si="12"/>
        <v>29.502779999995255</v>
      </c>
      <c r="C320" s="11">
        <v>44408.679859999902</v>
      </c>
      <c r="D320" s="11">
        <v>44408.682639999897</v>
      </c>
      <c r="E320">
        <v>308</v>
      </c>
      <c r="F320">
        <f t="shared" si="14"/>
        <v>104603</v>
      </c>
      <c r="G320" s="10">
        <f t="shared" si="13"/>
        <v>4.6490222222222224</v>
      </c>
    </row>
    <row r="321" spans="1:7" x14ac:dyDescent="0.25">
      <c r="A321">
        <v>1</v>
      </c>
      <c r="B321" s="12">
        <f t="shared" si="12"/>
        <v>29.570140000098036</v>
      </c>
      <c r="C321" s="11">
        <v>44408.74583</v>
      </c>
      <c r="D321" s="11">
        <v>44408.75</v>
      </c>
      <c r="E321">
        <v>372</v>
      </c>
      <c r="F321">
        <f t="shared" si="14"/>
        <v>104975</v>
      </c>
      <c r="G321" s="10">
        <f t="shared" si="13"/>
        <v>4.6655555555555557</v>
      </c>
    </row>
    <row r="322" spans="1:7" x14ac:dyDescent="0.25">
      <c r="A322">
        <v>4</v>
      </c>
      <c r="B322" s="12">
        <f t="shared" si="12"/>
        <v>29.631250000100408</v>
      </c>
      <c r="C322" s="11">
        <v>44408.809029999902</v>
      </c>
      <c r="D322" s="11">
        <v>44408.811110000002</v>
      </c>
      <c r="E322">
        <v>261</v>
      </c>
      <c r="F322">
        <f t="shared" si="14"/>
        <v>105236</v>
      </c>
      <c r="G322" s="10">
        <f t="shared" si="13"/>
        <v>4.6771555555555553</v>
      </c>
    </row>
    <row r="323" spans="1:7" x14ac:dyDescent="0.25">
      <c r="A323">
        <v>1</v>
      </c>
      <c r="B323" s="12">
        <f t="shared" ref="B323:B331" si="15">(D323-$C$2)</f>
        <v>29.636810000098194</v>
      </c>
      <c r="C323" s="11">
        <v>44408.813889999903</v>
      </c>
      <c r="D323" s="11">
        <v>44408.81667</v>
      </c>
      <c r="E323">
        <v>279</v>
      </c>
      <c r="F323">
        <f t="shared" si="14"/>
        <v>105515</v>
      </c>
      <c r="G323" s="10">
        <f t="shared" ref="G323:G331" si="16">F323/22500</f>
        <v>4.6895555555555557</v>
      </c>
    </row>
    <row r="324" spans="1:7" x14ac:dyDescent="0.25">
      <c r="A324">
        <v>4</v>
      </c>
      <c r="B324" s="12">
        <f t="shared" si="15"/>
        <v>29.697219999994559</v>
      </c>
      <c r="C324" s="11">
        <v>44408.875</v>
      </c>
      <c r="D324" s="11">
        <v>44408.877079999897</v>
      </c>
      <c r="E324">
        <v>383</v>
      </c>
      <c r="F324">
        <f t="shared" ref="F324:F331" si="17">E324+F323</f>
        <v>105898</v>
      </c>
      <c r="G324" s="10">
        <f t="shared" si="16"/>
        <v>4.7065777777777775</v>
      </c>
    </row>
    <row r="325" spans="1:7" x14ac:dyDescent="0.25">
      <c r="A325">
        <v>1</v>
      </c>
      <c r="B325" s="12">
        <f t="shared" si="15"/>
        <v>29.704170000099111</v>
      </c>
      <c r="C325" s="11">
        <v>44408.881249999897</v>
      </c>
      <c r="D325" s="11">
        <v>44408.884030000001</v>
      </c>
      <c r="E325">
        <v>298</v>
      </c>
      <c r="F325">
        <f t="shared" si="17"/>
        <v>106196</v>
      </c>
      <c r="G325" s="10">
        <f t="shared" si="16"/>
        <v>4.7198222222222226</v>
      </c>
    </row>
    <row r="326" spans="1:7" x14ac:dyDescent="0.25">
      <c r="A326">
        <v>4</v>
      </c>
      <c r="B326" s="12">
        <f t="shared" si="15"/>
        <v>29.763889999994717</v>
      </c>
      <c r="C326" s="11">
        <v>44408.942360000001</v>
      </c>
      <c r="D326" s="11">
        <v>44408.943749999897</v>
      </c>
      <c r="E326">
        <v>371</v>
      </c>
      <c r="F326">
        <f t="shared" si="17"/>
        <v>106567</v>
      </c>
      <c r="G326" s="10">
        <f t="shared" si="16"/>
        <v>4.7363111111111111</v>
      </c>
    </row>
    <row r="327" spans="1:7" x14ac:dyDescent="0.25">
      <c r="A327">
        <v>1</v>
      </c>
      <c r="B327" s="12">
        <f t="shared" si="15"/>
        <v>29.772220000100788</v>
      </c>
      <c r="C327" s="11">
        <v>44408.947220000002</v>
      </c>
      <c r="D327" s="11">
        <v>44408.952080000003</v>
      </c>
      <c r="E327">
        <v>381</v>
      </c>
      <c r="F327">
        <f t="shared" si="17"/>
        <v>106948</v>
      </c>
      <c r="G327" s="10">
        <f t="shared" si="16"/>
        <v>4.7532444444444444</v>
      </c>
    </row>
    <row r="328" spans="1:7" x14ac:dyDescent="0.25">
      <c r="A328">
        <v>4</v>
      </c>
      <c r="B328" s="12">
        <f t="shared" si="15"/>
        <v>29.831249999995634</v>
      </c>
      <c r="C328" s="11">
        <v>44409.009030000001</v>
      </c>
      <c r="D328" s="11">
        <v>44409.011109999898</v>
      </c>
      <c r="E328">
        <v>381</v>
      </c>
      <c r="F328">
        <f t="shared" si="17"/>
        <v>107329</v>
      </c>
      <c r="G328" s="10">
        <f t="shared" si="16"/>
        <v>4.7701777777777776</v>
      </c>
    </row>
    <row r="329" spans="1:7" x14ac:dyDescent="0.25">
      <c r="A329">
        <v>1</v>
      </c>
      <c r="B329" s="12">
        <f t="shared" si="15"/>
        <v>29.837500000001455</v>
      </c>
      <c r="C329" s="11">
        <v>44409.01528</v>
      </c>
      <c r="D329" s="11">
        <v>44409.017359999903</v>
      </c>
      <c r="E329">
        <v>218</v>
      </c>
      <c r="F329">
        <f t="shared" si="17"/>
        <v>107547</v>
      </c>
      <c r="G329" s="10">
        <f t="shared" si="16"/>
        <v>4.7798666666666669</v>
      </c>
    </row>
    <row r="330" spans="1:7" x14ac:dyDescent="0.25">
      <c r="A330">
        <v>4</v>
      </c>
      <c r="B330" s="12">
        <f t="shared" si="15"/>
        <v>29.900000000001455</v>
      </c>
      <c r="C330" s="11">
        <v>44409.075689999903</v>
      </c>
      <c r="D330" s="11">
        <v>44409.079859999903</v>
      </c>
      <c r="E330">
        <v>343</v>
      </c>
      <c r="F330">
        <f t="shared" si="17"/>
        <v>107890</v>
      </c>
      <c r="G330" s="10">
        <f t="shared" si="16"/>
        <v>4.7951111111111109</v>
      </c>
    </row>
    <row r="331" spans="1:7" x14ac:dyDescent="0.25">
      <c r="A331">
        <v>1</v>
      </c>
      <c r="B331" s="12">
        <f t="shared" si="15"/>
        <v>30.463200000100187</v>
      </c>
      <c r="C331" s="11">
        <v>44409.641669999903</v>
      </c>
      <c r="D331" s="11">
        <v>44409.643060000002</v>
      </c>
      <c r="E331">
        <v>125</v>
      </c>
      <c r="F331">
        <f t="shared" si="17"/>
        <v>108015</v>
      </c>
      <c r="G331" s="10">
        <f t="shared" si="16"/>
        <v>4.8006666666666664</v>
      </c>
    </row>
    <row r="332" spans="1:7" x14ac:dyDescent="0.25">
      <c r="G332" s="10"/>
    </row>
    <row r="333" spans="1:7" x14ac:dyDescent="0.25">
      <c r="G333" s="10"/>
    </row>
    <row r="334" spans="1:7" x14ac:dyDescent="0.25">
      <c r="G334" s="10"/>
    </row>
    <row r="335" spans="1:7" x14ac:dyDescent="0.25">
      <c r="G335" s="10"/>
    </row>
    <row r="336" spans="1:7" x14ac:dyDescent="0.25">
      <c r="G336" s="10"/>
    </row>
    <row r="337" spans="7:7" x14ac:dyDescent="0.25">
      <c r="G337" s="10"/>
    </row>
    <row r="338" spans="7:7" x14ac:dyDescent="0.25">
      <c r="G338" s="10"/>
    </row>
    <row r="339" spans="7:7" x14ac:dyDescent="0.25">
      <c r="G339" s="10"/>
    </row>
    <row r="340" spans="7:7" x14ac:dyDescent="0.25">
      <c r="G340" s="10"/>
    </row>
    <row r="341" spans="7:7" x14ac:dyDescent="0.25">
      <c r="G341" s="10"/>
    </row>
    <row r="342" spans="7:7" x14ac:dyDescent="0.25">
      <c r="G342" s="10"/>
    </row>
    <row r="343" spans="7:7" x14ac:dyDescent="0.25">
      <c r="G343" s="10"/>
    </row>
    <row r="344" spans="7:7" x14ac:dyDescent="0.25">
      <c r="G344" s="10"/>
    </row>
    <row r="345" spans="7:7" x14ac:dyDescent="0.25">
      <c r="G345" s="10"/>
    </row>
    <row r="346" spans="7:7" x14ac:dyDescent="0.25">
      <c r="G346" s="10"/>
    </row>
    <row r="347" spans="7:7" x14ac:dyDescent="0.25">
      <c r="G347" s="10"/>
    </row>
    <row r="348" spans="7:7" x14ac:dyDescent="0.25">
      <c r="G348" s="10"/>
    </row>
    <row r="349" spans="7:7" x14ac:dyDescent="0.25">
      <c r="G349" s="10"/>
    </row>
    <row r="350" spans="7:7" x14ac:dyDescent="0.25">
      <c r="G350" s="10"/>
    </row>
    <row r="351" spans="7:7" x14ac:dyDescent="0.25">
      <c r="G351" s="10"/>
    </row>
    <row r="352" spans="7:7" x14ac:dyDescent="0.25">
      <c r="G352" s="10"/>
    </row>
    <row r="353" spans="7:7" x14ac:dyDescent="0.25">
      <c r="G353" s="10"/>
    </row>
    <row r="354" spans="7:7" x14ac:dyDescent="0.25">
      <c r="G354" s="10"/>
    </row>
    <row r="355" spans="7:7" x14ac:dyDescent="0.25">
      <c r="G355" s="10"/>
    </row>
    <row r="356" spans="7:7" x14ac:dyDescent="0.25">
      <c r="G356" s="10"/>
    </row>
    <row r="357" spans="7:7" x14ac:dyDescent="0.25">
      <c r="G357" s="10"/>
    </row>
    <row r="358" spans="7:7" x14ac:dyDescent="0.25">
      <c r="G358" s="10"/>
    </row>
    <row r="359" spans="7:7" x14ac:dyDescent="0.25">
      <c r="G359" s="10"/>
    </row>
    <row r="360" spans="7:7" x14ac:dyDescent="0.25">
      <c r="G360" s="10"/>
    </row>
    <row r="361" spans="7:7" x14ac:dyDescent="0.25">
      <c r="G361" s="10"/>
    </row>
    <row r="362" spans="7:7" x14ac:dyDescent="0.25">
      <c r="G362" s="10"/>
    </row>
    <row r="363" spans="7:7" x14ac:dyDescent="0.25">
      <c r="G363" s="10"/>
    </row>
    <row r="364" spans="7:7" x14ac:dyDescent="0.25">
      <c r="G364" s="10"/>
    </row>
    <row r="365" spans="7:7" x14ac:dyDescent="0.25">
      <c r="G365" s="10"/>
    </row>
    <row r="366" spans="7:7" x14ac:dyDescent="0.25">
      <c r="G366" s="10"/>
    </row>
    <row r="367" spans="7:7" x14ac:dyDescent="0.25">
      <c r="G367" s="10"/>
    </row>
    <row r="368" spans="7:7" x14ac:dyDescent="0.25">
      <c r="G368" s="10"/>
    </row>
    <row r="369" spans="7:7" x14ac:dyDescent="0.25">
      <c r="G369" s="10"/>
    </row>
    <row r="370" spans="7:7" x14ac:dyDescent="0.25">
      <c r="G370" s="10"/>
    </row>
    <row r="371" spans="7:7" x14ac:dyDescent="0.25">
      <c r="G371" s="10"/>
    </row>
    <row r="372" spans="7:7" x14ac:dyDescent="0.25">
      <c r="G372" s="10"/>
    </row>
    <row r="373" spans="7:7" x14ac:dyDescent="0.25">
      <c r="G373" s="10"/>
    </row>
    <row r="374" spans="7:7" x14ac:dyDescent="0.25">
      <c r="G374" s="10"/>
    </row>
    <row r="375" spans="7:7" x14ac:dyDescent="0.25">
      <c r="G375" s="10"/>
    </row>
    <row r="376" spans="7:7" x14ac:dyDescent="0.25">
      <c r="G376" s="10"/>
    </row>
    <row r="377" spans="7:7" x14ac:dyDescent="0.25">
      <c r="G377" s="10"/>
    </row>
    <row r="378" spans="7:7" x14ac:dyDescent="0.25">
      <c r="G378" s="10"/>
    </row>
    <row r="379" spans="7:7" x14ac:dyDescent="0.25">
      <c r="G379" s="10"/>
    </row>
    <row r="380" spans="7:7" x14ac:dyDescent="0.25">
      <c r="G380" s="10"/>
    </row>
    <row r="381" spans="7:7" x14ac:dyDescent="0.25">
      <c r="G381" s="10"/>
    </row>
    <row r="382" spans="7:7" x14ac:dyDescent="0.25">
      <c r="G382" s="10"/>
    </row>
    <row r="383" spans="7:7" x14ac:dyDescent="0.25">
      <c r="G383" s="10"/>
    </row>
    <row r="384" spans="7:7" x14ac:dyDescent="0.25">
      <c r="G384" s="10"/>
    </row>
    <row r="385" spans="7:7" x14ac:dyDescent="0.25">
      <c r="G385" s="10"/>
    </row>
    <row r="386" spans="7:7" x14ac:dyDescent="0.25">
      <c r="G386" s="10"/>
    </row>
    <row r="387" spans="7:7" x14ac:dyDescent="0.25">
      <c r="G387" s="10"/>
    </row>
    <row r="388" spans="7:7" x14ac:dyDescent="0.25">
      <c r="G388" s="10"/>
    </row>
    <row r="389" spans="7:7" x14ac:dyDescent="0.25">
      <c r="G389" s="10"/>
    </row>
    <row r="390" spans="7:7" x14ac:dyDescent="0.25">
      <c r="G390" s="10"/>
    </row>
    <row r="391" spans="7:7" x14ac:dyDescent="0.25">
      <c r="G391" s="10"/>
    </row>
    <row r="392" spans="7:7" x14ac:dyDescent="0.25">
      <c r="G392" s="10"/>
    </row>
    <row r="393" spans="7:7" x14ac:dyDescent="0.25">
      <c r="G393" s="10"/>
    </row>
    <row r="394" spans="7:7" x14ac:dyDescent="0.25">
      <c r="G394" s="10"/>
    </row>
    <row r="395" spans="7:7" x14ac:dyDescent="0.25">
      <c r="G395" s="10"/>
    </row>
    <row r="396" spans="7:7" x14ac:dyDescent="0.25">
      <c r="G396" s="10"/>
    </row>
    <row r="397" spans="7:7" x14ac:dyDescent="0.25">
      <c r="G397" s="10"/>
    </row>
    <row r="398" spans="7:7" x14ac:dyDescent="0.25">
      <c r="G398" s="10"/>
    </row>
    <row r="399" spans="7:7" x14ac:dyDescent="0.25">
      <c r="G399" s="10"/>
    </row>
    <row r="400" spans="7:7" x14ac:dyDescent="0.25">
      <c r="G400" s="10"/>
    </row>
    <row r="401" spans="7:7" x14ac:dyDescent="0.25">
      <c r="G401" s="10"/>
    </row>
    <row r="402" spans="7:7" x14ac:dyDescent="0.25">
      <c r="G402" s="10"/>
    </row>
    <row r="403" spans="7:7" x14ac:dyDescent="0.25">
      <c r="G403" s="10"/>
    </row>
    <row r="404" spans="7:7" x14ac:dyDescent="0.25">
      <c r="G404" s="10"/>
    </row>
    <row r="405" spans="7:7" x14ac:dyDescent="0.25">
      <c r="G405" s="10"/>
    </row>
    <row r="406" spans="7:7" x14ac:dyDescent="0.25">
      <c r="G406" s="10"/>
    </row>
    <row r="407" spans="7:7" x14ac:dyDescent="0.25">
      <c r="G407" s="10"/>
    </row>
    <row r="408" spans="7:7" x14ac:dyDescent="0.25">
      <c r="G408" s="10"/>
    </row>
    <row r="409" spans="7:7" x14ac:dyDescent="0.25">
      <c r="G409" s="10"/>
    </row>
    <row r="410" spans="7:7" x14ac:dyDescent="0.25">
      <c r="G410" s="10"/>
    </row>
    <row r="411" spans="7:7" x14ac:dyDescent="0.25">
      <c r="G411" s="10"/>
    </row>
    <row r="412" spans="7:7" x14ac:dyDescent="0.25">
      <c r="G412" s="10"/>
    </row>
    <row r="413" spans="7:7" x14ac:dyDescent="0.25">
      <c r="G413" s="10"/>
    </row>
    <row r="414" spans="7:7" x14ac:dyDescent="0.25">
      <c r="G414" s="10"/>
    </row>
    <row r="415" spans="7:7" x14ac:dyDescent="0.25">
      <c r="G415" s="10"/>
    </row>
    <row r="416" spans="7:7" x14ac:dyDescent="0.25">
      <c r="G416" s="10"/>
    </row>
    <row r="417" spans="7:7" x14ac:dyDescent="0.25">
      <c r="G417" s="10"/>
    </row>
    <row r="418" spans="7:7" x14ac:dyDescent="0.25">
      <c r="G418" s="10"/>
    </row>
    <row r="419" spans="7:7" x14ac:dyDescent="0.25">
      <c r="G419" s="10"/>
    </row>
    <row r="420" spans="7:7" x14ac:dyDescent="0.25">
      <c r="G420" s="10"/>
    </row>
    <row r="421" spans="7:7" x14ac:dyDescent="0.25">
      <c r="G421" s="10"/>
    </row>
    <row r="422" spans="7:7" x14ac:dyDescent="0.25">
      <c r="G422" s="10"/>
    </row>
    <row r="423" spans="7:7" x14ac:dyDescent="0.25">
      <c r="G423" s="10"/>
    </row>
    <row r="424" spans="7:7" x14ac:dyDescent="0.25">
      <c r="G424" s="10"/>
    </row>
    <row r="425" spans="7:7" x14ac:dyDescent="0.25">
      <c r="G425" s="10"/>
    </row>
    <row r="426" spans="7:7" x14ac:dyDescent="0.25">
      <c r="G426" s="10"/>
    </row>
    <row r="427" spans="7:7" x14ac:dyDescent="0.25">
      <c r="G427" s="10"/>
    </row>
    <row r="428" spans="7:7" x14ac:dyDescent="0.25">
      <c r="G428" s="10"/>
    </row>
    <row r="429" spans="7:7" x14ac:dyDescent="0.25">
      <c r="G429" s="10"/>
    </row>
    <row r="430" spans="7:7" x14ac:dyDescent="0.25">
      <c r="G430" s="10"/>
    </row>
    <row r="431" spans="7:7" x14ac:dyDescent="0.25">
      <c r="G431" s="10"/>
    </row>
    <row r="432" spans="7:7" x14ac:dyDescent="0.25">
      <c r="G432" s="10"/>
    </row>
    <row r="433" spans="7:7" x14ac:dyDescent="0.25">
      <c r="G433" s="10"/>
    </row>
    <row r="434" spans="7:7" x14ac:dyDescent="0.25">
      <c r="G434" s="10"/>
    </row>
    <row r="435" spans="7:7" x14ac:dyDescent="0.25">
      <c r="G435" s="10"/>
    </row>
    <row r="436" spans="7:7" x14ac:dyDescent="0.25">
      <c r="G436" s="10"/>
    </row>
    <row r="437" spans="7:7" x14ac:dyDescent="0.25">
      <c r="G437" s="10"/>
    </row>
    <row r="438" spans="7:7" x14ac:dyDescent="0.25">
      <c r="G438" s="10"/>
    </row>
    <row r="439" spans="7:7" x14ac:dyDescent="0.25">
      <c r="G439" s="10"/>
    </row>
    <row r="440" spans="7:7" x14ac:dyDescent="0.25">
      <c r="G440" s="10"/>
    </row>
    <row r="441" spans="7:7" x14ac:dyDescent="0.25">
      <c r="G441" s="10"/>
    </row>
    <row r="442" spans="7:7" x14ac:dyDescent="0.25">
      <c r="G442" s="10"/>
    </row>
    <row r="443" spans="7:7" x14ac:dyDescent="0.25">
      <c r="G443" s="10"/>
    </row>
    <row r="444" spans="7:7" x14ac:dyDescent="0.25">
      <c r="G444" s="10"/>
    </row>
    <row r="445" spans="7:7" x14ac:dyDescent="0.25">
      <c r="G445" s="10"/>
    </row>
    <row r="446" spans="7:7" x14ac:dyDescent="0.25">
      <c r="G446" s="10"/>
    </row>
    <row r="447" spans="7:7" x14ac:dyDescent="0.25">
      <c r="G447" s="10"/>
    </row>
    <row r="448" spans="7:7" x14ac:dyDescent="0.25">
      <c r="G448" s="10"/>
    </row>
    <row r="449" spans="7:7" x14ac:dyDescent="0.25">
      <c r="G449" s="10"/>
    </row>
    <row r="450" spans="7:7" x14ac:dyDescent="0.25">
      <c r="G450" s="10"/>
    </row>
    <row r="451" spans="7:7" x14ac:dyDescent="0.25">
      <c r="G451" s="10"/>
    </row>
    <row r="452" spans="7:7" x14ac:dyDescent="0.25">
      <c r="G452" s="10"/>
    </row>
    <row r="453" spans="7:7" x14ac:dyDescent="0.25">
      <c r="G453" s="10"/>
    </row>
    <row r="454" spans="7:7" x14ac:dyDescent="0.25">
      <c r="G454" s="10"/>
    </row>
    <row r="455" spans="7:7" x14ac:dyDescent="0.25">
      <c r="G455" s="10"/>
    </row>
    <row r="456" spans="7:7" x14ac:dyDescent="0.25">
      <c r="G456" s="10"/>
    </row>
    <row r="457" spans="7:7" x14ac:dyDescent="0.25">
      <c r="G457" s="10"/>
    </row>
    <row r="458" spans="7:7" x14ac:dyDescent="0.25">
      <c r="G458" s="10"/>
    </row>
    <row r="459" spans="7:7" x14ac:dyDescent="0.25">
      <c r="G459" s="10"/>
    </row>
    <row r="460" spans="7:7" x14ac:dyDescent="0.25">
      <c r="G460" s="10"/>
    </row>
    <row r="461" spans="7:7" x14ac:dyDescent="0.25">
      <c r="G461" s="10"/>
    </row>
    <row r="462" spans="7:7" x14ac:dyDescent="0.25">
      <c r="G462" s="10"/>
    </row>
    <row r="463" spans="7:7" x14ac:dyDescent="0.25">
      <c r="G463" s="10"/>
    </row>
    <row r="464" spans="7:7" x14ac:dyDescent="0.25">
      <c r="G464" s="10"/>
    </row>
    <row r="465" spans="7:7" x14ac:dyDescent="0.25">
      <c r="G465" s="10"/>
    </row>
    <row r="466" spans="7:7" x14ac:dyDescent="0.25">
      <c r="G466" s="10"/>
    </row>
    <row r="467" spans="7:7" x14ac:dyDescent="0.25">
      <c r="G467" s="10"/>
    </row>
    <row r="468" spans="7:7" x14ac:dyDescent="0.25">
      <c r="G468" s="10"/>
    </row>
    <row r="469" spans="7:7" x14ac:dyDescent="0.25">
      <c r="G469" s="10"/>
    </row>
    <row r="470" spans="7:7" x14ac:dyDescent="0.25">
      <c r="G470" s="10"/>
    </row>
    <row r="471" spans="7:7" x14ac:dyDescent="0.25">
      <c r="G471" s="10"/>
    </row>
    <row r="472" spans="7:7" x14ac:dyDescent="0.25">
      <c r="G472" s="10"/>
    </row>
    <row r="473" spans="7:7" x14ac:dyDescent="0.25">
      <c r="G473" s="10"/>
    </row>
    <row r="474" spans="7:7" x14ac:dyDescent="0.25">
      <c r="G474" s="10"/>
    </row>
    <row r="475" spans="7:7" x14ac:dyDescent="0.25">
      <c r="G475" s="10"/>
    </row>
    <row r="476" spans="7:7" x14ac:dyDescent="0.25">
      <c r="G476" s="10"/>
    </row>
    <row r="477" spans="7:7" x14ac:dyDescent="0.25">
      <c r="G477" s="10"/>
    </row>
    <row r="478" spans="7:7" x14ac:dyDescent="0.25">
      <c r="G478" s="10"/>
    </row>
    <row r="479" spans="7:7" x14ac:dyDescent="0.25">
      <c r="G479" s="10"/>
    </row>
    <row r="480" spans="7:7" x14ac:dyDescent="0.25">
      <c r="G480" s="10"/>
    </row>
    <row r="481" spans="7:7" x14ac:dyDescent="0.25">
      <c r="G481" s="10"/>
    </row>
    <row r="482" spans="7:7" x14ac:dyDescent="0.25">
      <c r="G482" s="10"/>
    </row>
    <row r="483" spans="7:7" x14ac:dyDescent="0.25">
      <c r="G483" s="10"/>
    </row>
    <row r="484" spans="7:7" x14ac:dyDescent="0.25">
      <c r="G484" s="10"/>
    </row>
    <row r="485" spans="7:7" x14ac:dyDescent="0.25">
      <c r="G485" s="10"/>
    </row>
    <row r="486" spans="7:7" x14ac:dyDescent="0.25">
      <c r="G486" s="10"/>
    </row>
    <row r="487" spans="7:7" x14ac:dyDescent="0.25">
      <c r="G487" s="10"/>
    </row>
    <row r="488" spans="7:7" x14ac:dyDescent="0.25">
      <c r="G488" s="10"/>
    </row>
    <row r="489" spans="7:7" x14ac:dyDescent="0.25">
      <c r="G489" s="10"/>
    </row>
    <row r="490" spans="7:7" x14ac:dyDescent="0.25">
      <c r="G490" s="10"/>
    </row>
    <row r="491" spans="7:7" x14ac:dyDescent="0.25">
      <c r="G491" s="10"/>
    </row>
    <row r="492" spans="7:7" x14ac:dyDescent="0.25">
      <c r="G492" s="10"/>
    </row>
    <row r="493" spans="7:7" x14ac:dyDescent="0.25">
      <c r="G493" s="10"/>
    </row>
    <row r="494" spans="7:7" x14ac:dyDescent="0.25">
      <c r="G494" s="10"/>
    </row>
    <row r="495" spans="7:7" x14ac:dyDescent="0.25">
      <c r="G495" s="10"/>
    </row>
    <row r="496" spans="7:7" x14ac:dyDescent="0.25">
      <c r="G496" s="10"/>
    </row>
    <row r="497" spans="7:7" x14ac:dyDescent="0.25">
      <c r="G497" s="10"/>
    </row>
    <row r="498" spans="7:7" x14ac:dyDescent="0.25">
      <c r="G498" s="10"/>
    </row>
    <row r="499" spans="7:7" x14ac:dyDescent="0.25">
      <c r="G499" s="10"/>
    </row>
    <row r="500" spans="7:7" x14ac:dyDescent="0.25">
      <c r="G500" s="10"/>
    </row>
    <row r="501" spans="7:7" x14ac:dyDescent="0.25">
      <c r="G501" s="10"/>
    </row>
    <row r="502" spans="7:7" x14ac:dyDescent="0.25">
      <c r="G502" s="10"/>
    </row>
    <row r="503" spans="7:7" x14ac:dyDescent="0.25">
      <c r="G503" s="10"/>
    </row>
    <row r="504" spans="7:7" x14ac:dyDescent="0.25">
      <c r="G504" s="10"/>
    </row>
    <row r="505" spans="7:7" x14ac:dyDescent="0.25">
      <c r="G505" s="10"/>
    </row>
    <row r="506" spans="7:7" x14ac:dyDescent="0.25">
      <c r="G506" s="10"/>
    </row>
    <row r="507" spans="7:7" x14ac:dyDescent="0.25">
      <c r="G507" s="10"/>
    </row>
    <row r="508" spans="7:7" x14ac:dyDescent="0.25">
      <c r="G508" s="10"/>
    </row>
    <row r="509" spans="7:7" x14ac:dyDescent="0.25">
      <c r="G509" s="10"/>
    </row>
    <row r="510" spans="7:7" x14ac:dyDescent="0.25">
      <c r="G510" s="10"/>
    </row>
    <row r="511" spans="7:7" x14ac:dyDescent="0.25">
      <c r="G511" s="10"/>
    </row>
    <row r="512" spans="7:7" x14ac:dyDescent="0.25">
      <c r="G512" s="10"/>
    </row>
    <row r="513" spans="7:7" x14ac:dyDescent="0.25">
      <c r="G513" s="10"/>
    </row>
    <row r="514" spans="7:7" x14ac:dyDescent="0.25">
      <c r="G514" s="10"/>
    </row>
    <row r="515" spans="7:7" x14ac:dyDescent="0.25">
      <c r="G515" s="10"/>
    </row>
    <row r="516" spans="7:7" x14ac:dyDescent="0.25">
      <c r="G516" s="10"/>
    </row>
    <row r="517" spans="7:7" x14ac:dyDescent="0.25">
      <c r="G517" s="10"/>
    </row>
    <row r="518" spans="7:7" x14ac:dyDescent="0.25">
      <c r="G518" s="10"/>
    </row>
    <row r="519" spans="7:7" x14ac:dyDescent="0.25">
      <c r="G519" s="10"/>
    </row>
    <row r="520" spans="7:7" x14ac:dyDescent="0.25">
      <c r="G520" s="10"/>
    </row>
    <row r="521" spans="7:7" x14ac:dyDescent="0.25">
      <c r="G521" s="10"/>
    </row>
    <row r="522" spans="7:7" x14ac:dyDescent="0.25">
      <c r="G522" s="10"/>
    </row>
    <row r="523" spans="7:7" x14ac:dyDescent="0.25">
      <c r="G523" s="10"/>
    </row>
    <row r="524" spans="7:7" x14ac:dyDescent="0.25">
      <c r="G524" s="10"/>
    </row>
    <row r="525" spans="7:7" x14ac:dyDescent="0.25">
      <c r="G525" s="10"/>
    </row>
    <row r="526" spans="7:7" x14ac:dyDescent="0.25">
      <c r="G526" s="10"/>
    </row>
    <row r="527" spans="7:7" x14ac:dyDescent="0.25">
      <c r="G527" s="10"/>
    </row>
    <row r="528" spans="7:7" x14ac:dyDescent="0.25">
      <c r="G528" s="10"/>
    </row>
    <row r="529" spans="7:7" x14ac:dyDescent="0.25">
      <c r="G529" s="10"/>
    </row>
    <row r="530" spans="7:7" x14ac:dyDescent="0.25">
      <c r="G530" s="10"/>
    </row>
    <row r="531" spans="7:7" x14ac:dyDescent="0.25">
      <c r="G531" s="10"/>
    </row>
    <row r="532" spans="7:7" x14ac:dyDescent="0.25">
      <c r="G532" s="10"/>
    </row>
    <row r="533" spans="7:7" x14ac:dyDescent="0.25">
      <c r="G533" s="10"/>
    </row>
    <row r="534" spans="7:7" x14ac:dyDescent="0.25">
      <c r="G534" s="10"/>
    </row>
    <row r="535" spans="7:7" x14ac:dyDescent="0.25">
      <c r="G535" s="10"/>
    </row>
    <row r="536" spans="7:7" x14ac:dyDescent="0.25">
      <c r="G536" s="10"/>
    </row>
    <row r="537" spans="7:7" x14ac:dyDescent="0.25">
      <c r="G537" s="10"/>
    </row>
    <row r="538" spans="7:7" x14ac:dyDescent="0.25">
      <c r="G538" s="10"/>
    </row>
    <row r="539" spans="7:7" x14ac:dyDescent="0.25">
      <c r="G539" s="10"/>
    </row>
    <row r="540" spans="7:7" x14ac:dyDescent="0.25">
      <c r="G540" s="10"/>
    </row>
    <row r="541" spans="7:7" x14ac:dyDescent="0.25">
      <c r="G541" s="10"/>
    </row>
    <row r="542" spans="7:7" x14ac:dyDescent="0.25">
      <c r="G542" s="10"/>
    </row>
    <row r="543" spans="7:7" x14ac:dyDescent="0.25">
      <c r="G543" s="10"/>
    </row>
    <row r="544" spans="7:7" x14ac:dyDescent="0.25">
      <c r="G544" s="10"/>
    </row>
    <row r="545" spans="7:7" x14ac:dyDescent="0.25">
      <c r="G545" s="10"/>
    </row>
    <row r="546" spans="7:7" x14ac:dyDescent="0.25">
      <c r="G546" s="10"/>
    </row>
    <row r="547" spans="7:7" x14ac:dyDescent="0.25">
      <c r="G547" s="10"/>
    </row>
    <row r="548" spans="7:7" x14ac:dyDescent="0.25">
      <c r="G548" s="10"/>
    </row>
    <row r="549" spans="7:7" x14ac:dyDescent="0.25">
      <c r="G549" s="10"/>
    </row>
    <row r="550" spans="7:7" x14ac:dyDescent="0.25">
      <c r="G550" s="10"/>
    </row>
    <row r="551" spans="7:7" x14ac:dyDescent="0.25">
      <c r="G551" s="10"/>
    </row>
    <row r="552" spans="7:7" x14ac:dyDescent="0.25">
      <c r="G552" s="10"/>
    </row>
    <row r="553" spans="7:7" x14ac:dyDescent="0.25">
      <c r="G553" s="10"/>
    </row>
    <row r="554" spans="7:7" x14ac:dyDescent="0.25">
      <c r="G554" s="10"/>
    </row>
    <row r="555" spans="7:7" x14ac:dyDescent="0.25">
      <c r="G555" s="10"/>
    </row>
    <row r="556" spans="7:7" x14ac:dyDescent="0.25">
      <c r="G556" s="10"/>
    </row>
    <row r="557" spans="7:7" x14ac:dyDescent="0.25">
      <c r="G557" s="10"/>
    </row>
    <row r="558" spans="7:7" x14ac:dyDescent="0.25">
      <c r="G558" s="10"/>
    </row>
    <row r="559" spans="7:7" x14ac:dyDescent="0.25">
      <c r="G559" s="10"/>
    </row>
    <row r="560" spans="7:7" x14ac:dyDescent="0.25">
      <c r="G560" s="10"/>
    </row>
    <row r="561" spans="7:7" x14ac:dyDescent="0.25">
      <c r="G561" s="10"/>
    </row>
    <row r="562" spans="7:7" x14ac:dyDescent="0.25">
      <c r="G562" s="10"/>
    </row>
    <row r="563" spans="7:7" x14ac:dyDescent="0.25">
      <c r="G563" s="10"/>
    </row>
    <row r="564" spans="7:7" x14ac:dyDescent="0.25">
      <c r="G564" s="10"/>
    </row>
    <row r="565" spans="7:7" x14ac:dyDescent="0.25">
      <c r="G565" s="10"/>
    </row>
    <row r="566" spans="7:7" x14ac:dyDescent="0.25">
      <c r="G566" s="10"/>
    </row>
    <row r="567" spans="7:7" x14ac:dyDescent="0.25">
      <c r="G567" s="10"/>
    </row>
    <row r="568" spans="7:7" x14ac:dyDescent="0.25">
      <c r="G568" s="10"/>
    </row>
    <row r="569" spans="7:7" x14ac:dyDescent="0.25">
      <c r="G569" s="10"/>
    </row>
    <row r="570" spans="7:7" x14ac:dyDescent="0.25">
      <c r="G570" s="10"/>
    </row>
    <row r="571" spans="7:7" x14ac:dyDescent="0.25">
      <c r="G571" s="10"/>
    </row>
    <row r="572" spans="7:7" x14ac:dyDescent="0.25">
      <c r="G572" s="10"/>
    </row>
    <row r="573" spans="7:7" x14ac:dyDescent="0.25">
      <c r="G573" s="10"/>
    </row>
    <row r="574" spans="7:7" x14ac:dyDescent="0.25">
      <c r="G574" s="10"/>
    </row>
    <row r="575" spans="7:7" x14ac:dyDescent="0.25">
      <c r="G575" s="10"/>
    </row>
    <row r="576" spans="7:7" x14ac:dyDescent="0.25">
      <c r="G576" s="10"/>
    </row>
    <row r="577" spans="7:7" x14ac:dyDescent="0.25">
      <c r="G577" s="10"/>
    </row>
    <row r="578" spans="7:7" x14ac:dyDescent="0.25">
      <c r="G578" s="10"/>
    </row>
    <row r="579" spans="7:7" x14ac:dyDescent="0.25">
      <c r="G579" s="10"/>
    </row>
    <row r="580" spans="7:7" x14ac:dyDescent="0.25">
      <c r="G580" s="10"/>
    </row>
    <row r="581" spans="7:7" x14ac:dyDescent="0.25">
      <c r="G581" s="10"/>
    </row>
    <row r="582" spans="7:7" x14ac:dyDescent="0.25">
      <c r="G582" s="10"/>
    </row>
    <row r="583" spans="7:7" x14ac:dyDescent="0.25">
      <c r="G583" s="10"/>
    </row>
    <row r="584" spans="7:7" x14ac:dyDescent="0.25">
      <c r="G584" s="10"/>
    </row>
    <row r="585" spans="7:7" x14ac:dyDescent="0.25">
      <c r="G585" s="10"/>
    </row>
    <row r="586" spans="7:7" x14ac:dyDescent="0.25">
      <c r="G586" s="10"/>
    </row>
    <row r="587" spans="7:7" x14ac:dyDescent="0.25">
      <c r="G587" s="10"/>
    </row>
    <row r="588" spans="7:7" x14ac:dyDescent="0.25">
      <c r="G588" s="10"/>
    </row>
    <row r="589" spans="7:7" x14ac:dyDescent="0.25">
      <c r="G589" s="10"/>
    </row>
    <row r="590" spans="7:7" x14ac:dyDescent="0.25">
      <c r="G590" s="10"/>
    </row>
    <row r="591" spans="7:7" x14ac:dyDescent="0.25">
      <c r="G591" s="10"/>
    </row>
    <row r="592" spans="7:7" x14ac:dyDescent="0.25">
      <c r="G592" s="10"/>
    </row>
    <row r="593" spans="7:7" x14ac:dyDescent="0.25">
      <c r="G593" s="10"/>
    </row>
    <row r="594" spans="7:7" x14ac:dyDescent="0.25">
      <c r="G594" s="10"/>
    </row>
    <row r="595" spans="7:7" x14ac:dyDescent="0.25">
      <c r="G595" s="10"/>
    </row>
    <row r="596" spans="7:7" x14ac:dyDescent="0.25">
      <c r="G596" s="10"/>
    </row>
    <row r="597" spans="7:7" x14ac:dyDescent="0.25">
      <c r="G597" s="10"/>
    </row>
    <row r="598" spans="7:7" x14ac:dyDescent="0.25">
      <c r="G598" s="10"/>
    </row>
    <row r="599" spans="7:7" x14ac:dyDescent="0.25">
      <c r="G599" s="10"/>
    </row>
    <row r="600" spans="7:7" x14ac:dyDescent="0.25">
      <c r="G600" s="10"/>
    </row>
    <row r="601" spans="7:7" x14ac:dyDescent="0.25">
      <c r="G601" s="10"/>
    </row>
    <row r="602" spans="7:7" x14ac:dyDescent="0.25">
      <c r="G602" s="10"/>
    </row>
    <row r="603" spans="7:7" x14ac:dyDescent="0.25">
      <c r="G603" s="10"/>
    </row>
    <row r="604" spans="7:7" x14ac:dyDescent="0.25">
      <c r="G604" s="10"/>
    </row>
    <row r="605" spans="7:7" x14ac:dyDescent="0.25">
      <c r="G605" s="10"/>
    </row>
    <row r="606" spans="7:7" x14ac:dyDescent="0.25">
      <c r="G606" s="10"/>
    </row>
    <row r="607" spans="7:7" x14ac:dyDescent="0.25">
      <c r="G607" s="10"/>
    </row>
    <row r="608" spans="7:7" x14ac:dyDescent="0.25">
      <c r="G608" s="10"/>
    </row>
    <row r="609" spans="7:7" x14ac:dyDescent="0.25">
      <c r="G609" s="10"/>
    </row>
    <row r="610" spans="7:7" x14ac:dyDescent="0.25">
      <c r="G610" s="10"/>
    </row>
    <row r="611" spans="7:7" x14ac:dyDescent="0.25">
      <c r="G611" s="10"/>
    </row>
    <row r="612" spans="7:7" x14ac:dyDescent="0.25">
      <c r="G612" s="10"/>
    </row>
    <row r="613" spans="7:7" x14ac:dyDescent="0.25">
      <c r="G613" s="10"/>
    </row>
    <row r="614" spans="7:7" x14ac:dyDescent="0.25">
      <c r="G614" s="10"/>
    </row>
    <row r="615" spans="7:7" x14ac:dyDescent="0.25">
      <c r="G615" s="10"/>
    </row>
    <row r="616" spans="7:7" x14ac:dyDescent="0.25">
      <c r="G616" s="10"/>
    </row>
    <row r="617" spans="7:7" x14ac:dyDescent="0.25">
      <c r="G617" s="10"/>
    </row>
    <row r="618" spans="7:7" x14ac:dyDescent="0.25">
      <c r="G618" s="10"/>
    </row>
    <row r="619" spans="7:7" x14ac:dyDescent="0.25">
      <c r="G619" s="10"/>
    </row>
    <row r="620" spans="7:7" x14ac:dyDescent="0.25">
      <c r="G620" s="10"/>
    </row>
    <row r="621" spans="7:7" x14ac:dyDescent="0.25">
      <c r="G621" s="10"/>
    </row>
    <row r="622" spans="7:7" x14ac:dyDescent="0.25">
      <c r="G622" s="10"/>
    </row>
    <row r="623" spans="7:7" x14ac:dyDescent="0.25">
      <c r="G623" s="10"/>
    </row>
    <row r="624" spans="7:7" x14ac:dyDescent="0.25">
      <c r="G624" s="10"/>
    </row>
    <row r="625" spans="7:7" x14ac:dyDescent="0.25">
      <c r="G625" s="10"/>
    </row>
    <row r="626" spans="7:7" x14ac:dyDescent="0.25">
      <c r="G626" s="10"/>
    </row>
    <row r="627" spans="7:7" x14ac:dyDescent="0.25">
      <c r="G627" s="10"/>
    </row>
  </sheetData>
  <sortState ref="A2:G628">
    <sortCondition ref="C2:C628"/>
  </sortState>
  <mergeCells count="1">
    <mergeCell ref="I3:J3"/>
  </mergeCells>
  <conditionalFormatting sqref="A2:E331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 Canada</vt:lpstr>
      <vt:lpstr>London Only</vt:lpstr>
      <vt:lpstr>Vic-Sask-Lon-StJ</vt:lpstr>
      <vt:lpstr>Vic-Lon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Bourassa</dc:creator>
  <cp:lastModifiedBy>Matthew Bourassa</cp:lastModifiedBy>
  <dcterms:created xsi:type="dcterms:W3CDTF">2019-02-05T15:09:53Z</dcterms:created>
  <dcterms:modified xsi:type="dcterms:W3CDTF">2019-06-14T14:12:14Z</dcterms:modified>
</cp:coreProperties>
</file>