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646021F5-25B7-49B5-B5A1-CD8E6D2A0427}" xr6:coauthVersionLast="47" xr6:coauthVersionMax="47" xr10:uidLastSave="{00000000-0000-0000-0000-000000000000}"/>
  <bookViews>
    <workbookView xWindow="-108" yWindow="-108" windowWidth="23256" windowHeight="12456" xr2:uid="{CE65FCB1-2394-4C5F-8DF3-A727D55BF06A}"/>
  </bookViews>
  <sheets>
    <sheet name="tmp639F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98E752-C14E-4A42-AE50-6B8250E2B678}" odcFile="C:\Users\84349\AppData\Local\Temp\tmp639F.odc" keepAlive="1" name="localhost RetailData_SSAS" type="5" refreshedVersion="8" background="1">
    <dbPr connection="Provider=MSOLAP.8;Integrated Security=SSPI;Persist Security Info=True;Initial Catalog=RetailData_SSAS;Data Source=localhost;MDX Compatibility=1;Safety Options=2;MDX Missing Member Mode=Error;Update Isolation Level=2" command="New Retail Data DW" commandType="1"/>
    <olapPr sendLocale="1" rowDrillCount="1000"/>
  </connection>
</connections>
</file>

<file path=xl/sharedStrings.xml><?xml version="1.0" encoding="utf-8"?>
<sst xmlns="http://schemas.openxmlformats.org/spreadsheetml/2006/main" count="49" uniqueCount="18">
  <si>
    <t>2023</t>
  </si>
  <si>
    <t>2024</t>
  </si>
  <si>
    <t>Grand Total</t>
  </si>
  <si>
    <t>Australia</t>
  </si>
  <si>
    <t>Canada</t>
  </si>
  <si>
    <t>Germany</t>
  </si>
  <si>
    <t>UK</t>
  </si>
  <si>
    <t>USA</t>
  </si>
  <si>
    <t>1</t>
  </si>
  <si>
    <t>2</t>
  </si>
  <si>
    <t>3</t>
  </si>
  <si>
    <t>4</t>
  </si>
  <si>
    <t>FACT Count</t>
  </si>
  <si>
    <t>Total Purchases</t>
  </si>
  <si>
    <t>Total Amount</t>
  </si>
  <si>
    <t>5</t>
  </si>
  <si>
    <t>6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</si>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</sst>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20.665455208335" backgroundQuery="1" createdVersion="8" refreshedVersion="8" minRefreshableVersion="3" recordCount="0" supportSubquery="1" supportAdvancedDrill="1" xr:uid="{3299B4FB-BBE1-478D-B07C-56576676C521}">
  <cacheSource type="external" connectionId="1"/>
  <cacheFields count="7">
    <cacheField name="[DIM DATE].[Hierarchy].[Year Purchases]" caption="Year Purchases" numFmtId="0" hierarchy="6" level="1">
      <sharedItems count="2">
        <s v="[DIM DATE].[Hierarchy].[Year Purchases].&amp;[2023]" c="2023"/>
        <s v="[DIM DATE].[Hierarchy].[Year Purchases].&amp;[2024]" c="2024"/>
      </sharedItems>
    </cacheField>
    <cacheField name="[DIM DATE].[Hierarchy].[Quarter Purchases]" caption="Quarter Purchases" numFmtId="0" hierarchy="6" level="2">
      <sharedItems count="4">
        <s v="[DIM DATE].[Hierarchy].[Year Purchases].&amp;[2023].&amp;[1]&amp;[2023]" c="1"/>
        <s v="[DIM DATE].[Hierarchy].[Year Purchases].&amp;[2023].&amp;[2]&amp;[2023]" c="2"/>
        <s v="[DIM DATE].[Hierarchy].[Year Purchases].&amp;[2023].&amp;[3]&amp;[2023]" c="3"/>
        <s v="[DIM DATE].[Hierarchy].[Year Purchases].&amp;[2023].&amp;[4]&amp;[2023]" c="4"/>
      </sharedItems>
    </cacheField>
    <cacheField name="[DIM DATE].[Hierarchy].[Month Purchases]" caption="Month Purchases" numFmtId="0" hierarchy="6" level="3">
      <sharedItems count="3">
        <s v="[DIM DATE].[Hierarchy].[Year Purchases].&amp;[2023].&amp;[2]&amp;[2023].&amp;[4]&amp;[2]&amp;[2023]" c="4"/>
        <s v="[DIM DATE].[Hierarchy].[Year Purchases].&amp;[2023].&amp;[2]&amp;[2023].&amp;[5]&amp;[2]&amp;[2023]" c="5"/>
        <s v="[DIM DATE].[Hierarchy].[Year Purchases].&amp;[2023].&amp;[2]&amp;[2023].&amp;[6]&amp;[2]&amp;[2023]" c="6"/>
      </sharedItems>
    </cacheField>
    <cacheField name="[DIM LOCATION].[Country].[Country]" caption="Country" numFmtId="0" hierarchy="12" level="1">
      <sharedItems count="5">
        <s v="[DIM LOCATION].[Country].&amp;[Australia]" c="Australia"/>
        <s v="[DIM LOCATION].[Country].&amp;[Canada]" c="Canada"/>
        <s v="[DIM LOCATION].[Country].&amp;[Germany]" c="Germany"/>
        <s v="[DIM LOCATION].[Country].&amp;[UK]" c="UK"/>
        <s v="[DIM LOCATION].[Country].&amp;[USA]" c="USA"/>
      </sharedItems>
    </cacheField>
    <cacheField name="[Measures].[FACT Count]" caption="FACT Count" numFmtId="0" hierarchy="32" level="32767"/>
    <cacheField name="[Measures].[Total Purchases]" caption="Total Purchases" numFmtId="0" hierarchy="28" level="32767"/>
    <cacheField name="[Measures].[Total Amount]" caption="Total Amount" numFmtId="0" hierarchy="30" level="32767"/>
  </cacheFields>
  <cacheHierarchies count="45"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0"/>
        <fieldUsage x="1"/>
        <fieldUsage x="2"/>
      </fieldsUsage>
    </cacheHierarchy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0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0" unbalanced="0"/>
    <cacheHierarchy uniqueName="[DIM DATE].[Year Purchases]" caption="Year Purchases" attribute="1" defaultMemberUniqueName="[DIM DATE].[Year Purchases].[All]" allUniqueName="[DIM DATE].[Year Purchases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3"/>
      </fieldsUsage>
    </cacheHierarchy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0" unbalanced="0"/>
    <cacheHierarchy uniqueName="[Measures].[Total Purchases]" caption="Total Purchases" measure="1" displayFolder="" measureGroup="FACT" count="0" oneField="1">
      <fieldsUsage count="1">
        <fieldUsage x="5"/>
      </fieldsUsage>
    </cacheHierarchy>
    <cacheHierarchy uniqueName="[Measures].[Amount]" caption="Amount" measure="1" displayFolder="" measureGroup="FACT" count="0"/>
    <cacheHierarchy uniqueName="[Measures].[Total Amount]" caption="Total Amount" measure="1" displayFolder="" measureGroup="FACT" count="0" oneField="1">
      <fieldsUsage count="1">
        <fieldUsage x="6"/>
      </fieldsUsage>
    </cacheHierarchy>
    <cacheHierarchy uniqueName="[Measures].[Ratings]" caption="Ratings" measure="1" displayFolder="" measureGroup="FACT" count="0"/>
    <cacheHierarchy uniqueName="[Measures].[FACT Count]" caption="FACT Count" measure="1" displayFolder="" measureGroup="FACT" count="0" oneField="1">
      <fieldsUsage count="1">
        <fieldUsage x="4"/>
      </fieldsUsage>
    </cacheHierarchy>
    <cacheHierarchy uniqueName="[Measures].[TILEDONHANG]" caption="TILEDONHANG" measure="1" displayFolder="" count="0"/>
    <cacheHierarchy uniqueName="[Measures].[RATINGTRUNGBINH]" caption="RATINGTRUNGBINH" measure="1" displayFolder="" count="0"/>
    <cacheHierarchy uniqueName="[Measures].[TOTALSHIPPINGCOUNT]" caption="TOTALSHIPPINGCOUNT" measure="1" displayFolder="" count="0"/>
    <cacheHierarchy uniqueName="[Measures].[SHIPPINGCOUNT]" caption="SHIPPINGCOUNT" measure="1" displayFolder="" count="0"/>
    <cacheHierarchy uniqueName="[TOP10SANPHAM]" caption="TOP10SANPHAM" set="1" displayFolder="" count="0" unbalanced="0" unbalancedGroup="0"/>
    <cacheHierarchy uniqueName="[TONGSPTREN1500]" caption="TONGSPTREN1500" set="1" displayFolder="" count="0" unbalanced="0" unbalancedGroup="0"/>
    <cacheHierarchy uniqueName="[DOANHTHUSANPHAM2000000-3000000]" caption="DOANHTHUSANPHAM2000000-3000000" set="1" parentSet="24" displayFolder="" count="0" unbalanced="0" unbalancedGroup="0"/>
    <cacheHierarchy uniqueName="[SETRATINGTRUNGBINH]" caption="SETRATINGTRUNGBINH" set="1" displayFolder="" count="0" unbalanced="0" unbalancedGroup="0"/>
    <cacheHierarchy uniqueName="[TOP3THANHPHO]" caption="TOP3THANHPHO" set="1" displayFolder="" count="0" unbalanced="0" unbalancedGroup="0"/>
    <cacheHierarchy uniqueName="[KHACHHANGMUANHIEUNHATVAITNHAT]" caption="KHACHHANGMUANHIEUNHATVAITNHAT" set="1" displayFolder="" count="0" unbalanced="0" unbalancedGroup="0"/>
    <cacheHierarchy uniqueName="[TONGSPTREN10]" caption="TONGSPTREN10" set="1" displayFolder="" count="0" unbalanced="0" unbalancedGroup="0"/>
    <cacheHierarchy uniqueName="[TOP3THUONGHIEU]" caption="TOP3THUONGHIEU" set="1" displayFolder="" count="0" unbalanced="0" unbalancedGroup="0"/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BC758-39C3-458C-B56B-86A71E6D5E3C}" name="CAU1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" fieldListSortAscending="1">
  <location ref="A1:D46" firstHeaderRow="0" firstDataRow="1" firstDataCol="1"/>
  <pivotFields count="7">
    <pivotField axis="axisRow" allDrilled="1" subtotalTop="0" showAll="0" dataSourceSort="1" defaultSubtotal="0">
      <items count="2">
        <item c="1" x="0" d="1"/>
        <item c="1" x="1"/>
      </items>
    </pivotField>
    <pivotField axis="axisRow" subtotalTop="0" showAll="0" dataSourceSort="1" defaultSubtotal="0">
      <items count="4">
        <item c="1" x="0"/>
        <item c="1" x="1" d="1"/>
        <item c="1" x="2"/>
        <item c="1" x="3"/>
      </items>
    </pivotField>
    <pivotField axis="axisRow" subtotalTop="0" showAll="0" dataSourceSort="1" defaultSubtotal="0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0"/>
    <field x="1"/>
    <field x="2"/>
    <field x="3"/>
  </rowFields>
  <rowItems count="45">
    <i>
      <x/>
    </i>
    <i r="1">
      <x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2"/>
    </i>
    <i r="3">
      <x/>
    </i>
    <i r="3">
      <x v="1"/>
    </i>
    <i r="3">
      <x v="2"/>
    </i>
    <i r="3">
      <x v="3"/>
    </i>
    <i r="3">
      <x v="4"/>
    </i>
    <i r="1">
      <x v="3"/>
    </i>
    <i r="3">
      <x/>
    </i>
    <i r="3">
      <x v="1"/>
    </i>
    <i r="3">
      <x v="2"/>
    </i>
    <i r="3">
      <x v="3"/>
    </i>
    <i r="3">
      <x v="4"/>
    </i>
    <i>
      <x v="1"/>
    </i>
    <i r="3">
      <x/>
    </i>
    <i r="3">
      <x v="1"/>
    </i>
    <i r="3">
      <x v="2"/>
    </i>
    <i r="3">
      <x v="3"/>
    </i>
    <i r="3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4" baseField="0" baseItem="0"/>
    <dataField fld="5" baseField="0" baseItem="0"/>
    <dataField fld="6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AFC6-7E4F-4355-AE32-97AD7B12E6EA}">
  <dimension ref="A1:D46"/>
  <sheetViews>
    <sheetView tabSelected="1" workbookViewId="0">
      <selection activeCell="J10" sqref="J10"/>
    </sheetView>
  </sheetViews>
  <sheetFormatPr defaultRowHeight="14.4" x14ac:dyDescent="0.3"/>
  <cols>
    <col min="1" max="1" width="14.33203125" bestFit="1" customWidth="1"/>
    <col min="2" max="2" width="10.44140625" bestFit="1" customWidth="1"/>
    <col min="3" max="3" width="14.109375" bestFit="1" customWidth="1"/>
    <col min="4" max="4" width="12" bestFit="1" customWidth="1"/>
    <col min="5" max="6" width="6" bestFit="1" customWidth="1"/>
    <col min="7" max="7" width="14.109375" bestFit="1" customWidth="1"/>
    <col min="8" max="8" width="7.33203125" bestFit="1" customWidth="1"/>
    <col min="9" max="9" width="8.5546875" bestFit="1" customWidth="1"/>
    <col min="10" max="11" width="7" bestFit="1" customWidth="1"/>
    <col min="12" max="16" width="12" bestFit="1" customWidth="1"/>
    <col min="17" max="17" width="15" bestFit="1" customWidth="1"/>
    <col min="18" max="18" width="18.6640625" bestFit="1" customWidth="1"/>
    <col min="19" max="19" width="16.44140625" bestFit="1" customWidth="1"/>
  </cols>
  <sheetData>
    <row r="1" spans="1:4" x14ac:dyDescent="0.3">
      <c r="A1" s="1" t="s">
        <v>17</v>
      </c>
      <c r="B1" t="s">
        <v>12</v>
      </c>
      <c r="C1" t="s">
        <v>13</v>
      </c>
      <c r="D1" t="s">
        <v>14</v>
      </c>
    </row>
    <row r="2" spans="1:4" x14ac:dyDescent="0.3">
      <c r="A2" s="2" t="s">
        <v>0</v>
      </c>
      <c r="B2" s="5"/>
      <c r="C2" s="5"/>
      <c r="D2" s="5"/>
    </row>
    <row r="3" spans="1:4" x14ac:dyDescent="0.3">
      <c r="A3" s="3" t="s">
        <v>8</v>
      </c>
      <c r="B3" s="5"/>
      <c r="C3" s="5"/>
      <c r="D3" s="5"/>
    </row>
    <row r="4" spans="1:4" x14ac:dyDescent="0.3">
      <c r="A4" s="6" t="s">
        <v>3</v>
      </c>
      <c r="B4" s="5">
        <v>3736</v>
      </c>
      <c r="C4" s="5">
        <v>20065</v>
      </c>
      <c r="D4" s="5">
        <v>5255776.8559703827</v>
      </c>
    </row>
    <row r="5" spans="1:4" x14ac:dyDescent="0.3">
      <c r="A5" s="6" t="s">
        <v>4</v>
      </c>
      <c r="B5" s="5">
        <v>3810</v>
      </c>
      <c r="C5" s="5">
        <v>20392</v>
      </c>
      <c r="D5" s="5">
        <v>5204195.8627357483</v>
      </c>
    </row>
    <row r="6" spans="1:4" x14ac:dyDescent="0.3">
      <c r="A6" s="6" t="s">
        <v>5</v>
      </c>
      <c r="B6" s="5">
        <v>4418</v>
      </c>
      <c r="C6" s="5">
        <v>23687</v>
      </c>
      <c r="D6" s="5">
        <v>6099769.6123991013</v>
      </c>
    </row>
    <row r="7" spans="1:4" x14ac:dyDescent="0.3">
      <c r="A7" s="6" t="s">
        <v>6</v>
      </c>
      <c r="B7" s="5">
        <v>5356</v>
      </c>
      <c r="C7" s="5">
        <v>28719</v>
      </c>
      <c r="D7" s="5">
        <v>7351565.714799881</v>
      </c>
    </row>
    <row r="8" spans="1:4" x14ac:dyDescent="0.3">
      <c r="A8" s="6" t="s">
        <v>7</v>
      </c>
      <c r="B8" s="5">
        <v>8006</v>
      </c>
      <c r="C8" s="5">
        <v>43265</v>
      </c>
      <c r="D8" s="5">
        <v>10939169.412089348</v>
      </c>
    </row>
    <row r="9" spans="1:4" x14ac:dyDescent="0.3">
      <c r="A9" s="3" t="s">
        <v>9</v>
      </c>
      <c r="B9" s="5"/>
      <c r="C9" s="5"/>
      <c r="D9" s="5"/>
    </row>
    <row r="10" spans="1:4" x14ac:dyDescent="0.3">
      <c r="A10" s="4" t="s">
        <v>11</v>
      </c>
      <c r="B10" s="5"/>
      <c r="C10" s="5"/>
      <c r="D10" s="5"/>
    </row>
    <row r="11" spans="1:4" x14ac:dyDescent="0.3">
      <c r="A11" s="6" t="s">
        <v>3</v>
      </c>
      <c r="B11" s="5">
        <v>3689</v>
      </c>
      <c r="C11" s="5">
        <v>19557</v>
      </c>
      <c r="D11" s="5">
        <v>5059684.860537529</v>
      </c>
    </row>
    <row r="12" spans="1:4" x14ac:dyDescent="0.3">
      <c r="A12" s="6" t="s">
        <v>4</v>
      </c>
      <c r="B12" s="5">
        <v>3587</v>
      </c>
      <c r="C12" s="5">
        <v>19518</v>
      </c>
      <c r="D12" s="5">
        <v>4963359.7923650742</v>
      </c>
    </row>
    <row r="13" spans="1:4" x14ac:dyDescent="0.3">
      <c r="A13" s="6" t="s">
        <v>5</v>
      </c>
      <c r="B13" s="5">
        <v>4232</v>
      </c>
      <c r="C13" s="5">
        <v>22580</v>
      </c>
      <c r="D13" s="5">
        <v>5740744.757027626</v>
      </c>
    </row>
    <row r="14" spans="1:4" x14ac:dyDescent="0.3">
      <c r="A14" s="6" t="s">
        <v>6</v>
      </c>
      <c r="B14" s="5">
        <v>5116</v>
      </c>
      <c r="C14" s="5">
        <v>27981</v>
      </c>
      <c r="D14" s="5">
        <v>7271508.7490434647</v>
      </c>
    </row>
    <row r="15" spans="1:4" x14ac:dyDescent="0.3">
      <c r="A15" s="6" t="s">
        <v>7</v>
      </c>
      <c r="B15" s="5">
        <v>7791</v>
      </c>
      <c r="C15" s="5">
        <v>41842</v>
      </c>
      <c r="D15" s="5">
        <v>10660376.11678791</v>
      </c>
    </row>
    <row r="16" spans="1:4" x14ac:dyDescent="0.3">
      <c r="A16" s="4" t="s">
        <v>15</v>
      </c>
      <c r="B16" s="5"/>
      <c r="C16" s="5"/>
      <c r="D16" s="5"/>
    </row>
    <row r="17" spans="1:4" x14ac:dyDescent="0.3">
      <c r="A17" s="6" t="s">
        <v>3</v>
      </c>
      <c r="B17" s="5">
        <v>3773</v>
      </c>
      <c r="C17" s="5">
        <v>20325</v>
      </c>
      <c r="D17" s="5">
        <v>5106486.9836845398</v>
      </c>
    </row>
    <row r="18" spans="1:4" x14ac:dyDescent="0.3">
      <c r="A18" s="6" t="s">
        <v>4</v>
      </c>
      <c r="B18" s="5">
        <v>3792</v>
      </c>
      <c r="C18" s="5">
        <v>20407</v>
      </c>
      <c r="D18" s="5">
        <v>5273648.2649145126</v>
      </c>
    </row>
    <row r="19" spans="1:4" x14ac:dyDescent="0.3">
      <c r="A19" s="6" t="s">
        <v>5</v>
      </c>
      <c r="B19" s="5">
        <v>4394</v>
      </c>
      <c r="C19" s="5">
        <v>23309</v>
      </c>
      <c r="D19" s="5">
        <v>5959791.5250606537</v>
      </c>
    </row>
    <row r="20" spans="1:4" x14ac:dyDescent="0.3">
      <c r="A20" s="6" t="s">
        <v>6</v>
      </c>
      <c r="B20" s="5">
        <v>5182</v>
      </c>
      <c r="C20" s="5">
        <v>27867</v>
      </c>
      <c r="D20" s="5">
        <v>7152625.0276012421</v>
      </c>
    </row>
    <row r="21" spans="1:4" x14ac:dyDescent="0.3">
      <c r="A21" s="6" t="s">
        <v>7</v>
      </c>
      <c r="B21" s="5">
        <v>7817</v>
      </c>
      <c r="C21" s="5">
        <v>41781</v>
      </c>
      <c r="D21" s="5">
        <v>10603148.829782486</v>
      </c>
    </row>
    <row r="22" spans="1:4" x14ac:dyDescent="0.3">
      <c r="A22" s="4" t="s">
        <v>16</v>
      </c>
      <c r="B22" s="5"/>
      <c r="C22" s="5"/>
      <c r="D22" s="5"/>
    </row>
    <row r="23" spans="1:4" x14ac:dyDescent="0.3">
      <c r="A23" s="6" t="s">
        <v>3</v>
      </c>
      <c r="B23" s="5">
        <v>3734</v>
      </c>
      <c r="C23" s="5">
        <v>20087</v>
      </c>
      <c r="D23" s="5">
        <v>5132561.6015987396</v>
      </c>
    </row>
    <row r="24" spans="1:4" x14ac:dyDescent="0.3">
      <c r="A24" s="6" t="s">
        <v>4</v>
      </c>
      <c r="B24" s="5">
        <v>3722</v>
      </c>
      <c r="C24" s="5">
        <v>19889</v>
      </c>
      <c r="D24" s="5">
        <v>5103452.1662225723</v>
      </c>
    </row>
    <row r="25" spans="1:4" x14ac:dyDescent="0.3">
      <c r="A25" s="6" t="s">
        <v>5</v>
      </c>
      <c r="B25" s="5">
        <v>4254</v>
      </c>
      <c r="C25" s="5">
        <v>22545</v>
      </c>
      <c r="D25" s="5">
        <v>5691576.3354883194</v>
      </c>
    </row>
    <row r="26" spans="1:4" x14ac:dyDescent="0.3">
      <c r="A26" s="6" t="s">
        <v>6</v>
      </c>
      <c r="B26" s="5">
        <v>5085</v>
      </c>
      <c r="C26" s="5">
        <v>27223</v>
      </c>
      <c r="D26" s="5">
        <v>6944704.5228424072</v>
      </c>
    </row>
    <row r="27" spans="1:4" x14ac:dyDescent="0.3">
      <c r="A27" s="6" t="s">
        <v>7</v>
      </c>
      <c r="B27" s="5">
        <v>7702</v>
      </c>
      <c r="C27" s="5">
        <v>41282</v>
      </c>
      <c r="D27" s="5">
        <v>10487966.655691147</v>
      </c>
    </row>
    <row r="28" spans="1:4" x14ac:dyDescent="0.3">
      <c r="A28" s="3" t="s">
        <v>10</v>
      </c>
      <c r="B28" s="5"/>
      <c r="C28" s="5"/>
      <c r="D28" s="5"/>
    </row>
    <row r="29" spans="1:4" x14ac:dyDescent="0.3">
      <c r="A29" s="6" t="s">
        <v>3</v>
      </c>
      <c r="B29" s="5">
        <v>11264</v>
      </c>
      <c r="C29" s="5">
        <v>60489</v>
      </c>
      <c r="D29" s="5">
        <v>15331405.156359673</v>
      </c>
    </row>
    <row r="30" spans="1:4" x14ac:dyDescent="0.3">
      <c r="A30" s="6" t="s">
        <v>4</v>
      </c>
      <c r="B30" s="5">
        <v>11217</v>
      </c>
      <c r="C30" s="5">
        <v>60120</v>
      </c>
      <c r="D30" s="5">
        <v>15279968.139698029</v>
      </c>
    </row>
    <row r="31" spans="1:4" x14ac:dyDescent="0.3">
      <c r="A31" s="6" t="s">
        <v>5</v>
      </c>
      <c r="B31" s="5">
        <v>13276</v>
      </c>
      <c r="C31" s="5">
        <v>72109</v>
      </c>
      <c r="D31" s="5">
        <v>18593478.481395721</v>
      </c>
    </row>
    <row r="32" spans="1:4" x14ac:dyDescent="0.3">
      <c r="A32" s="6" t="s">
        <v>6</v>
      </c>
      <c r="B32" s="5">
        <v>15540</v>
      </c>
      <c r="C32" s="5">
        <v>83812</v>
      </c>
      <c r="D32" s="5">
        <v>21334619.368660927</v>
      </c>
    </row>
    <row r="33" spans="1:4" x14ac:dyDescent="0.3">
      <c r="A33" s="6" t="s">
        <v>7</v>
      </c>
      <c r="B33" s="5">
        <v>23749</v>
      </c>
      <c r="C33" s="5">
        <v>126834</v>
      </c>
      <c r="D33" s="5">
        <v>32300077.285840034</v>
      </c>
    </row>
    <row r="34" spans="1:4" x14ac:dyDescent="0.3">
      <c r="A34" s="3" t="s">
        <v>11</v>
      </c>
      <c r="B34" s="5"/>
      <c r="C34" s="5"/>
      <c r="D34" s="5"/>
    </row>
    <row r="35" spans="1:4" x14ac:dyDescent="0.3">
      <c r="A35" s="6" t="s">
        <v>3</v>
      </c>
      <c r="B35" s="5">
        <v>11166</v>
      </c>
      <c r="C35" s="5">
        <v>60173</v>
      </c>
      <c r="D35" s="5">
        <v>15427921.8468256</v>
      </c>
    </row>
    <row r="36" spans="1:4" x14ac:dyDescent="0.3">
      <c r="A36" s="6" t="s">
        <v>4</v>
      </c>
      <c r="B36" s="5">
        <v>11266</v>
      </c>
      <c r="C36" s="5">
        <v>59874</v>
      </c>
      <c r="D36" s="5">
        <v>15136902.067214012</v>
      </c>
    </row>
    <row r="37" spans="1:4" x14ac:dyDescent="0.3">
      <c r="A37" s="6" t="s">
        <v>5</v>
      </c>
      <c r="B37" s="5">
        <v>12974</v>
      </c>
      <c r="C37" s="5">
        <v>69376</v>
      </c>
      <c r="D37" s="5">
        <v>17595897.094735146</v>
      </c>
    </row>
    <row r="38" spans="1:4" x14ac:dyDescent="0.3">
      <c r="A38" s="6" t="s">
        <v>6</v>
      </c>
      <c r="B38" s="5">
        <v>15656</v>
      </c>
      <c r="C38" s="5">
        <v>83664</v>
      </c>
      <c r="D38" s="5">
        <v>21460649.910622597</v>
      </c>
    </row>
    <row r="39" spans="1:4" x14ac:dyDescent="0.3">
      <c r="A39" s="6" t="s">
        <v>7</v>
      </c>
      <c r="B39" s="5">
        <v>23658</v>
      </c>
      <c r="C39" s="5">
        <v>126402</v>
      </c>
      <c r="D39" s="5">
        <v>32261479.442501068</v>
      </c>
    </row>
    <row r="40" spans="1:4" x14ac:dyDescent="0.3">
      <c r="A40" s="2" t="s">
        <v>1</v>
      </c>
      <c r="B40" s="5"/>
      <c r="C40" s="5"/>
      <c r="D40" s="5"/>
    </row>
    <row r="41" spans="1:4" x14ac:dyDescent="0.3">
      <c r="A41" s="6" t="s">
        <v>3</v>
      </c>
      <c r="B41" s="5">
        <v>7413</v>
      </c>
      <c r="C41" s="5">
        <v>39422</v>
      </c>
      <c r="D41" s="5">
        <v>9996899.3478937149</v>
      </c>
    </row>
    <row r="42" spans="1:4" x14ac:dyDescent="0.3">
      <c r="A42" s="6" t="s">
        <v>4</v>
      </c>
      <c r="B42" s="5">
        <v>7354</v>
      </c>
      <c r="C42" s="5">
        <v>39360</v>
      </c>
      <c r="D42" s="5">
        <v>10041326.295396805</v>
      </c>
    </row>
    <row r="43" spans="1:4" x14ac:dyDescent="0.3">
      <c r="A43" s="6" t="s">
        <v>5</v>
      </c>
      <c r="B43" s="5">
        <v>8683</v>
      </c>
      <c r="C43" s="5">
        <v>46344</v>
      </c>
      <c r="D43" s="5">
        <v>11750743.723739624</v>
      </c>
    </row>
    <row r="44" spans="1:4" x14ac:dyDescent="0.3">
      <c r="A44" s="6" t="s">
        <v>6</v>
      </c>
      <c r="B44" s="5">
        <v>10343</v>
      </c>
      <c r="C44" s="5">
        <v>55544</v>
      </c>
      <c r="D44" s="5">
        <v>14153196.132340431</v>
      </c>
    </row>
    <row r="45" spans="1:4" x14ac:dyDescent="0.3">
      <c r="A45" s="6" t="s">
        <v>7</v>
      </c>
      <c r="B45" s="5">
        <v>15434</v>
      </c>
      <c r="C45" s="5">
        <v>82515</v>
      </c>
      <c r="D45" s="5">
        <v>21165591.389229774</v>
      </c>
    </row>
    <row r="46" spans="1:4" x14ac:dyDescent="0.3">
      <c r="A46" s="2" t="s">
        <v>2</v>
      </c>
      <c r="B46" s="5">
        <v>298189</v>
      </c>
      <c r="C46" s="5">
        <v>1598359</v>
      </c>
      <c r="D46" s="5">
        <v>407832269.32909584</v>
      </c>
    </row>
  </sheetData>
  <pageMargins left="0.7" right="0.7" top="0.75" bottom="0.75" header="0.3" footer="0.3"/>
</worksheet>
</file>